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pivotCache/pivotCacheDefinition26.xml" ContentType="application/vnd.openxmlformats-officedocument.spreadsheetml.pivotCacheDefinition+xml"/>
  <Override PartName="/xl/pivotCache/pivotCacheRecords26.xml" ContentType="application/vnd.openxmlformats-officedocument.spreadsheetml.pivotCacheRecords+xml"/>
  <Override PartName="/xl/pivotCache/pivotCacheDefinition27.xml" ContentType="application/vnd.openxmlformats-officedocument.spreadsheetml.pivotCacheDefinition+xml"/>
  <Override PartName="/xl/pivotCache/pivotCacheRecords2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3.xml" ContentType="application/vnd.openxmlformats-officedocument.themeOverrid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Questa_cartella_di_lavoro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provravenna.sharepoint.com/sites/Statistica302/Shared Documents/General/SITO/NUOVOSITO/NUOVOSITOPROVINCIA/ISTRUZIONE/pop-scolastica-Ravenna/tabelle_istruzione/"/>
    </mc:Choice>
  </mc:AlternateContent>
  <xr:revisionPtr revIDLastSave="0" documentId="8_{A5DD6E94-24C4-481D-B887-12598401DB41}" xr6:coauthVersionLast="47" xr6:coauthVersionMax="47" xr10:uidLastSave="{00000000-0000-0000-0000-000000000000}"/>
  <bookViews>
    <workbookView xWindow="-120" yWindow="-120" windowWidth="29040" windowHeight="15720" xr2:uid="{4FE15975-3F5D-49A5-A51F-0F48CD9B1630}"/>
  </bookViews>
  <sheets>
    <sheet name="Totale" sheetId="12" r:id="rId1"/>
    <sheet name="grafici" sheetId="35" state="hidden" r:id="rId2"/>
    <sheet name="tabelle" sheetId="36" state="hidden" r:id="rId3"/>
    <sheet name="Foglio3" sheetId="37" state="hidden" r:id="rId4"/>
    <sheet name="Totale%colonna" sheetId="14" r:id="rId5"/>
    <sheet name="Totale%riga" sheetId="15" r:id="rId6"/>
    <sheet name="Riepilogo" sheetId="13" r:id="rId7"/>
    <sheet name="2015-2016ps" sheetId="25" r:id="rId8"/>
    <sheet name="2015-2016ps%" sheetId="26" r:id="rId9"/>
    <sheet name="20152016%r" sheetId="28" r:id="rId10"/>
    <sheet name="20162017ps" sheetId="29" r:id="rId11"/>
    <sheet name="20162017ps%" sheetId="30" r:id="rId12"/>
    <sheet name="20162017ps%r" sheetId="31" r:id="rId13"/>
    <sheet name="20172018ps" sheetId="22" r:id="rId14"/>
    <sheet name="20172018ps%" sheetId="23" r:id="rId15"/>
    <sheet name="20172018ps%r" sheetId="24" r:id="rId16"/>
    <sheet name="2018-2019ps" sheetId="19" r:id="rId17"/>
    <sheet name="2018-2019ps%" sheetId="20" r:id="rId18"/>
    <sheet name="2018-2019ps %r" sheetId="21" r:id="rId19"/>
    <sheet name="20192020ps" sheetId="16" r:id="rId20"/>
    <sheet name="20192020ps%" sheetId="17" r:id="rId21"/>
    <sheet name="20192020ps%r" sheetId="18" r:id="rId22"/>
    <sheet name="20202021ps" sheetId="5" r:id="rId23"/>
    <sheet name="20202021ps%" sheetId="6" r:id="rId24"/>
    <sheet name="20202021ps%r" sheetId="7" r:id="rId25"/>
    <sheet name="20212022ps" sheetId="3" r:id="rId26"/>
    <sheet name="20212022ps%" sheetId="8" r:id="rId27"/>
    <sheet name="20212022ps%r" sheetId="9" r:id="rId28"/>
    <sheet name="20222023ps" sheetId="4" r:id="rId29"/>
    <sheet name="20222023ps%" sheetId="11" r:id="rId30"/>
    <sheet name="20222023ps%r" sheetId="10" r:id="rId31"/>
    <sheet name="20232024ps" sheetId="32" r:id="rId32"/>
    <sheet name="20232024ps%" sheetId="33" r:id="rId33"/>
    <sheet name="20232024ps%r" sheetId="34" r:id="rId34"/>
  </sheets>
  <definedNames>
    <definedName name="_xlnm.Print_Area" localSheetId="9">'20152016%r'!$A$1:$F$28</definedName>
    <definedName name="_xlnm.Print_Area" localSheetId="7">'2015-2016ps'!$A$1:$F$28</definedName>
    <definedName name="_xlnm.Print_Area" localSheetId="8">'2015-2016ps%'!$A$1:$F$28</definedName>
    <definedName name="_xlnm.Print_Area" localSheetId="10">'20162017ps'!$A$1:$F$28</definedName>
    <definedName name="_xlnm.Print_Area" localSheetId="11">'20162017ps%'!$A$1:$F$28</definedName>
    <definedName name="_xlnm.Print_Area" localSheetId="13">'20172018ps'!$A$1:$E$28</definedName>
    <definedName name="_xlnm.Print_Area" localSheetId="14">'20172018ps%'!$A$1:$E$28</definedName>
    <definedName name="_xlnm.Print_Area" localSheetId="15">'20172018ps%r'!$A$1:$E$28</definedName>
    <definedName name="_xlnm.Print_Area" localSheetId="16">'2018-2019ps'!$A$1:$H$29</definedName>
    <definedName name="_xlnm.Print_Area" localSheetId="18">'2018-2019ps %r'!$A$1:$G$29</definedName>
    <definedName name="_xlnm.Print_Area" localSheetId="17">'2018-2019ps%'!$A$1:$H$29</definedName>
    <definedName name="_xlnm.Print_Area" localSheetId="19">'20192020ps'!$A$1:$G$29</definedName>
    <definedName name="_xlnm.Print_Area" localSheetId="20">'20192020ps%'!$A$1:$G$29</definedName>
    <definedName name="_xlnm.Print_Area" localSheetId="21">'20192020ps%r'!$A$1:$G$29</definedName>
    <definedName name="_xlnm.Print_Area" localSheetId="22">'20202021ps'!$A$1:$J$29</definedName>
    <definedName name="_xlnm.Print_Area" localSheetId="23">'20202021ps%'!$A$1:$J$29</definedName>
    <definedName name="_xlnm.Print_Area" localSheetId="24">'20202021ps%r'!$A$1:$J$29</definedName>
    <definedName name="_xlnm.Print_Area" localSheetId="25">'20212022ps'!$A$1:$J$28</definedName>
    <definedName name="_xlnm.Print_Area" localSheetId="26">'20212022ps%'!$A$1:$J$28</definedName>
    <definedName name="_xlnm.Print_Area" localSheetId="27">'20212022ps%r'!$A$1:$J$28</definedName>
    <definedName name="_xlnm.Print_Area" localSheetId="28">'20222023ps'!$A$1:$J$29</definedName>
    <definedName name="_xlnm.Print_Area" localSheetId="29">'20222023ps%'!$A$1:$J$29</definedName>
    <definedName name="_xlnm.Print_Area" localSheetId="30">'20222023ps%r'!$A$1:$J$29</definedName>
    <definedName name="_xlnm.Print_Area" localSheetId="31">'20232024ps'!$A$1:$H$28</definedName>
    <definedName name="_xlnm.Print_Area" localSheetId="32">'20232024ps%'!$A$1:$L$26</definedName>
    <definedName name="_xlnm.Print_Area" localSheetId="33">'20232024ps%r'!$A$1:$L$26</definedName>
  </definedNames>
  <calcPr calcId="191029"/>
  <pivotCaches>
    <pivotCache cacheId="0" r:id="rId35"/>
    <pivotCache cacheId="1" r:id="rId36"/>
    <pivotCache cacheId="2" r:id="rId37"/>
    <pivotCache cacheId="3" r:id="rId38"/>
    <pivotCache cacheId="4" r:id="rId39"/>
    <pivotCache cacheId="5" r:id="rId40"/>
    <pivotCache cacheId="6" r:id="rId41"/>
    <pivotCache cacheId="7" r:id="rId42"/>
    <pivotCache cacheId="8" r:id="rId43"/>
    <pivotCache cacheId="9" r:id="rId44"/>
    <pivotCache cacheId="10" r:id="rId45"/>
    <pivotCache cacheId="11" r:id="rId46"/>
    <pivotCache cacheId="12" r:id="rId47"/>
    <pivotCache cacheId="13" r:id="rId48"/>
    <pivotCache cacheId="14" r:id="rId49"/>
    <pivotCache cacheId="15" r:id="rId50"/>
    <pivotCache cacheId="16" r:id="rId51"/>
    <pivotCache cacheId="17" r:id="rId52"/>
    <pivotCache cacheId="18" r:id="rId53"/>
    <pivotCache cacheId="19" r:id="rId54"/>
    <pivotCache cacheId="20" r:id="rId55"/>
    <pivotCache cacheId="21" r:id="rId56"/>
    <pivotCache cacheId="22" r:id="rId57"/>
    <pivotCache cacheId="23" r:id="rId58"/>
    <pivotCache cacheId="24" r:id="rId59"/>
    <pivotCache cacheId="25" r:id="rId60"/>
    <pivotCache cacheId="26" r:id="rId6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35" l="1"/>
  <c r="F38" i="35"/>
  <c r="D38" i="35"/>
  <c r="C38" i="35"/>
  <c r="K11" i="37"/>
  <c r="K8" i="37"/>
  <c r="K7" i="37"/>
  <c r="J7" i="37"/>
  <c r="K9" i="37"/>
  <c r="K10" i="37"/>
  <c r="K6" i="37"/>
  <c r="J6" i="37"/>
  <c r="K5" i="37"/>
  <c r="K4" i="37"/>
  <c r="K3" i="37"/>
  <c r="J3" i="37"/>
  <c r="I4" i="37"/>
  <c r="J4" i="37"/>
  <c r="I5" i="37"/>
  <c r="J5" i="37"/>
  <c r="I6" i="37"/>
  <c r="I7" i="37"/>
  <c r="I8" i="37"/>
  <c r="J8" i="37"/>
  <c r="I9" i="37"/>
  <c r="J9" i="37"/>
  <c r="I10" i="37"/>
  <c r="J10" i="37"/>
  <c r="I11" i="37"/>
  <c r="J11" i="37"/>
  <c r="H4" i="37"/>
  <c r="H5" i="37"/>
  <c r="H6" i="37"/>
  <c r="H7" i="37"/>
  <c r="H8" i="37"/>
  <c r="H9" i="37"/>
  <c r="H10" i="37"/>
  <c r="H11" i="37"/>
  <c r="H3" i="37"/>
  <c r="I3" i="37"/>
  <c r="F12" i="37"/>
  <c r="D12" i="37"/>
  <c r="C12" i="37"/>
  <c r="B12" i="37"/>
  <c r="X49" i="13"/>
  <c r="Y49" i="13"/>
  <c r="Z49" i="13"/>
  <c r="S49" i="13"/>
  <c r="T49" i="13"/>
  <c r="R49" i="13"/>
  <c r="S32" i="13"/>
  <c r="T32" i="13"/>
  <c r="U32" i="13"/>
  <c r="V32" i="13"/>
  <c r="W32" i="13"/>
  <c r="X32" i="13"/>
  <c r="Y32" i="13"/>
  <c r="Z32" i="13"/>
  <c r="AA32" i="13"/>
  <c r="AC32" i="13"/>
  <c r="AD32" i="13"/>
  <c r="AE32" i="13"/>
  <c r="AF32" i="13"/>
  <c r="R32" i="13"/>
  <c r="AF15" i="13"/>
  <c r="S15" i="13"/>
  <c r="T15" i="13"/>
  <c r="U15" i="13"/>
  <c r="V15" i="13"/>
  <c r="W15" i="13"/>
  <c r="X15" i="13"/>
  <c r="Y15" i="13"/>
  <c r="Z15" i="13"/>
  <c r="AA15" i="13"/>
  <c r="AC15" i="13"/>
  <c r="AD15" i="13"/>
  <c r="AE15" i="13"/>
  <c r="R15" i="13"/>
  <c r="I14" i="12"/>
  <c r="G14" i="12" l="1"/>
  <c r="H14" i="12"/>
  <c r="F14" i="12"/>
  <c r="E14" i="12"/>
  <c r="D14" i="12"/>
  <c r="C14" i="12"/>
  <c r="B14" i="12"/>
  <c r="U43" i="13" l="1"/>
  <c r="V43" i="13"/>
  <c r="X43" i="13"/>
  <c r="Y43" i="13"/>
  <c r="AD43" i="13"/>
  <c r="AE43" i="13"/>
  <c r="U44" i="13"/>
  <c r="V44" i="13"/>
  <c r="X44" i="13"/>
  <c r="Y44" i="13"/>
  <c r="AD44" i="13"/>
  <c r="AE44" i="13"/>
  <c r="X45" i="13"/>
  <c r="Y45" i="13"/>
  <c r="AA45" i="13"/>
  <c r="AB45" i="13"/>
  <c r="X46" i="13"/>
  <c r="Y46" i="13"/>
  <c r="AA46" i="13"/>
  <c r="AB46" i="13"/>
  <c r="X47" i="13"/>
  <c r="Y47" i="13"/>
  <c r="AE42" i="13"/>
  <c r="AD42" i="13"/>
  <c r="Y42" i="13"/>
  <c r="X42" i="13"/>
  <c r="V42" i="13"/>
  <c r="U42" i="13"/>
  <c r="Y27" i="13"/>
  <c r="X27" i="13"/>
  <c r="V27" i="13"/>
  <c r="U27" i="13"/>
  <c r="Y26" i="13"/>
  <c r="X26" i="13"/>
  <c r="V26" i="13"/>
  <c r="U26" i="13"/>
  <c r="Y25" i="13"/>
  <c r="X25" i="13"/>
  <c r="V25" i="13"/>
  <c r="U25" i="13"/>
  <c r="M46" i="13"/>
  <c r="C47" i="13"/>
  <c r="B47" i="13"/>
  <c r="C46" i="13"/>
  <c r="B46" i="13"/>
  <c r="C45" i="13"/>
  <c r="B45" i="13"/>
  <c r="C44" i="13"/>
  <c r="B44" i="13"/>
  <c r="C43" i="13"/>
  <c r="B43" i="13"/>
  <c r="R44" i="13" s="1"/>
  <c r="C42" i="13"/>
  <c r="B42" i="13"/>
  <c r="C41" i="13"/>
  <c r="B41" i="13"/>
  <c r="C30" i="13"/>
  <c r="C29" i="13"/>
  <c r="C28" i="13"/>
  <c r="C27" i="13"/>
  <c r="C26" i="13"/>
  <c r="C25" i="13"/>
  <c r="C24" i="13"/>
  <c r="B25" i="13"/>
  <c r="B26" i="13"/>
  <c r="B27" i="13"/>
  <c r="B28" i="13"/>
  <c r="B29" i="13"/>
  <c r="B30" i="13"/>
  <c r="B24" i="13"/>
  <c r="N9" i="13"/>
  <c r="O9" i="13"/>
  <c r="N10" i="13"/>
  <c r="O10" i="13"/>
  <c r="N11" i="13"/>
  <c r="O11" i="13"/>
  <c r="N12" i="13"/>
  <c r="O12" i="13"/>
  <c r="K9" i="13"/>
  <c r="L9" i="13"/>
  <c r="K10" i="13"/>
  <c r="M10" i="13" s="1"/>
  <c r="L10" i="13"/>
  <c r="K11" i="13"/>
  <c r="L11" i="13"/>
  <c r="K12" i="13"/>
  <c r="L12" i="13"/>
  <c r="H9" i="13"/>
  <c r="I9" i="13"/>
  <c r="H10" i="13"/>
  <c r="I10" i="13"/>
  <c r="H11" i="13"/>
  <c r="I11" i="13"/>
  <c r="H12" i="13"/>
  <c r="I12" i="13"/>
  <c r="E9" i="13"/>
  <c r="F9" i="13"/>
  <c r="E10" i="13"/>
  <c r="F10" i="13"/>
  <c r="E11" i="13"/>
  <c r="F11" i="13"/>
  <c r="E12" i="13"/>
  <c r="F12" i="13"/>
  <c r="AE30" i="13"/>
  <c r="AD30" i="13"/>
  <c r="AE29" i="13"/>
  <c r="AD29" i="13"/>
  <c r="AE28" i="13"/>
  <c r="AD28" i="13"/>
  <c r="AE27" i="13"/>
  <c r="AD27" i="13"/>
  <c r="AE26" i="13"/>
  <c r="AD26" i="13"/>
  <c r="AE25" i="13"/>
  <c r="AD25" i="13"/>
  <c r="P47" i="13"/>
  <c r="P46" i="13"/>
  <c r="P45" i="13"/>
  <c r="P44" i="13"/>
  <c r="P43" i="13"/>
  <c r="P42" i="13"/>
  <c r="P41" i="13"/>
  <c r="P30" i="13"/>
  <c r="P29" i="13"/>
  <c r="P28" i="13"/>
  <c r="P27" i="13"/>
  <c r="P26" i="13"/>
  <c r="P25" i="13"/>
  <c r="P24" i="13"/>
  <c r="O13" i="13"/>
  <c r="N13" i="13"/>
  <c r="O8" i="13"/>
  <c r="N8" i="13"/>
  <c r="O7" i="13"/>
  <c r="N7" i="13"/>
  <c r="M47" i="13"/>
  <c r="J47" i="13"/>
  <c r="G47" i="13"/>
  <c r="J46" i="13"/>
  <c r="G46" i="13"/>
  <c r="M45" i="13"/>
  <c r="J45" i="13"/>
  <c r="G45" i="13"/>
  <c r="M44" i="13"/>
  <c r="J44" i="13"/>
  <c r="G44" i="13"/>
  <c r="M43" i="13"/>
  <c r="J43" i="13"/>
  <c r="G43" i="13"/>
  <c r="M42" i="13"/>
  <c r="J42" i="13"/>
  <c r="G42" i="13"/>
  <c r="M41" i="13"/>
  <c r="J41" i="13"/>
  <c r="G41" i="13"/>
  <c r="AB30" i="13"/>
  <c r="AA30" i="13"/>
  <c r="Y30" i="13"/>
  <c r="X30" i="13"/>
  <c r="V30" i="13"/>
  <c r="U30" i="13"/>
  <c r="M30" i="13"/>
  <c r="J30" i="13"/>
  <c r="G30" i="13"/>
  <c r="AB29" i="13"/>
  <c r="AA29" i="13"/>
  <c r="Y29" i="13"/>
  <c r="X29" i="13"/>
  <c r="V29" i="13"/>
  <c r="U29" i="13"/>
  <c r="M29" i="13"/>
  <c r="J29" i="13"/>
  <c r="G29" i="13"/>
  <c r="AB28" i="13"/>
  <c r="AA28" i="13"/>
  <c r="Y28" i="13"/>
  <c r="X28" i="13"/>
  <c r="V28" i="13"/>
  <c r="U28" i="13"/>
  <c r="M28" i="13"/>
  <c r="J28" i="13"/>
  <c r="G28" i="13"/>
  <c r="M27" i="13"/>
  <c r="J27" i="13"/>
  <c r="G27" i="13"/>
  <c r="M26" i="13"/>
  <c r="J26" i="13"/>
  <c r="G26" i="13"/>
  <c r="M25" i="13"/>
  <c r="J25" i="13"/>
  <c r="G25" i="13"/>
  <c r="M24" i="13"/>
  <c r="J24" i="13"/>
  <c r="G24" i="13"/>
  <c r="L13" i="13"/>
  <c r="K13" i="13"/>
  <c r="I13" i="13"/>
  <c r="H13" i="13"/>
  <c r="F13" i="13"/>
  <c r="E13" i="13"/>
  <c r="L8" i="13"/>
  <c r="K8" i="13"/>
  <c r="I8" i="13"/>
  <c r="H8" i="13"/>
  <c r="F8" i="13"/>
  <c r="E8" i="13"/>
  <c r="L7" i="13"/>
  <c r="K7" i="13"/>
  <c r="I7" i="13"/>
  <c r="H7" i="13"/>
  <c r="F7" i="13"/>
  <c r="E7" i="13"/>
  <c r="G7" i="13" s="1"/>
  <c r="Z47" i="13" l="1"/>
  <c r="AB11" i="13"/>
  <c r="Z27" i="13"/>
  <c r="AF25" i="13"/>
  <c r="R26" i="13"/>
  <c r="J11" i="13"/>
  <c r="W27" i="13"/>
  <c r="D30" i="13"/>
  <c r="AC46" i="13"/>
  <c r="Z45" i="13"/>
  <c r="V12" i="13"/>
  <c r="S45" i="13"/>
  <c r="Z25" i="13"/>
  <c r="W43" i="13"/>
  <c r="AC45" i="13"/>
  <c r="P11" i="13"/>
  <c r="X9" i="13"/>
  <c r="P12" i="13"/>
  <c r="R42" i="13"/>
  <c r="Z43" i="13"/>
  <c r="S25" i="13"/>
  <c r="R46" i="13"/>
  <c r="R25" i="13"/>
  <c r="S44" i="13"/>
  <c r="Z29" i="13"/>
  <c r="AF43" i="13"/>
  <c r="S42" i="13"/>
  <c r="Z26" i="13"/>
  <c r="W42" i="13"/>
  <c r="Z46" i="13"/>
  <c r="AF44" i="13"/>
  <c r="AE10" i="13"/>
  <c r="R43" i="13"/>
  <c r="R47" i="13"/>
  <c r="S27" i="13"/>
  <c r="S46" i="13"/>
  <c r="W44" i="13"/>
  <c r="R27" i="13"/>
  <c r="S43" i="13"/>
  <c r="S47" i="13"/>
  <c r="Y13" i="13"/>
  <c r="AF30" i="13"/>
  <c r="P9" i="13"/>
  <c r="AF42" i="13"/>
  <c r="S26" i="13"/>
  <c r="V13" i="13"/>
  <c r="W25" i="13"/>
  <c r="Z42" i="13"/>
  <c r="G12" i="13"/>
  <c r="R45" i="13"/>
  <c r="D29" i="13"/>
  <c r="AA12" i="13"/>
  <c r="W26" i="13"/>
  <c r="P8" i="13"/>
  <c r="AF26" i="13"/>
  <c r="Z44" i="13"/>
  <c r="U11" i="13"/>
  <c r="X11" i="13"/>
  <c r="D42" i="13"/>
  <c r="AE13" i="13"/>
  <c r="G13" i="13"/>
  <c r="D25" i="13"/>
  <c r="C8" i="13"/>
  <c r="D41" i="13"/>
  <c r="J7" i="13"/>
  <c r="D24" i="13"/>
  <c r="M9" i="13"/>
  <c r="D43" i="13"/>
  <c r="G9" i="13"/>
  <c r="U9" i="13"/>
  <c r="V10" i="13"/>
  <c r="D26" i="13"/>
  <c r="AF27" i="13"/>
  <c r="J9" i="13"/>
  <c r="P10" i="13"/>
  <c r="AD11" i="13"/>
  <c r="D44" i="13"/>
  <c r="AF28" i="13"/>
  <c r="Y10" i="13"/>
  <c r="J10" i="13"/>
  <c r="G10" i="13"/>
  <c r="D27" i="13"/>
  <c r="V11" i="13"/>
  <c r="G11" i="13"/>
  <c r="D45" i="13"/>
  <c r="M11" i="13"/>
  <c r="AC11" i="13" s="1"/>
  <c r="AE11" i="13"/>
  <c r="AF29" i="13"/>
  <c r="AC29" i="13"/>
  <c r="D28" i="13"/>
  <c r="Y11" i="13"/>
  <c r="D46" i="13"/>
  <c r="B12" i="13"/>
  <c r="J12" i="13"/>
  <c r="U12" i="13"/>
  <c r="S30" i="13"/>
  <c r="C12" i="13"/>
  <c r="P13" i="13"/>
  <c r="D47" i="13"/>
  <c r="AD10" i="13"/>
  <c r="M12" i="13"/>
  <c r="AA13" i="13"/>
  <c r="Y9" i="13"/>
  <c r="X10" i="13"/>
  <c r="U10" i="13"/>
  <c r="AE8" i="13"/>
  <c r="P7" i="13"/>
  <c r="V8" i="13"/>
  <c r="C10" i="13"/>
  <c r="B9" i="13"/>
  <c r="AD9" i="13"/>
  <c r="AD13" i="13"/>
  <c r="AD8" i="13"/>
  <c r="AE9" i="13"/>
  <c r="AD12" i="13"/>
  <c r="AE12" i="13"/>
  <c r="Y12" i="13"/>
  <c r="W29" i="13"/>
  <c r="V9" i="13"/>
  <c r="W30" i="13"/>
  <c r="B7" i="13"/>
  <c r="M7" i="13"/>
  <c r="B11" i="13"/>
  <c r="AB12" i="13"/>
  <c r="W28" i="13"/>
  <c r="C7" i="13"/>
  <c r="C9" i="13"/>
  <c r="B10" i="13"/>
  <c r="C11" i="13"/>
  <c r="B13" i="13"/>
  <c r="M13" i="13"/>
  <c r="R29" i="13"/>
  <c r="AC30" i="13"/>
  <c r="X12" i="13"/>
  <c r="C13" i="13"/>
  <c r="S28" i="13"/>
  <c r="AC28" i="13"/>
  <c r="AB13" i="13"/>
  <c r="R28" i="13"/>
  <c r="Z28" i="13"/>
  <c r="R30" i="13"/>
  <c r="Z30" i="13"/>
  <c r="U8" i="13"/>
  <c r="AA11" i="13"/>
  <c r="B8" i="13"/>
  <c r="J8" i="13"/>
  <c r="J13" i="13"/>
  <c r="X8" i="13"/>
  <c r="X13" i="13"/>
  <c r="M8" i="13"/>
  <c r="Y8" i="13"/>
  <c r="U13" i="13"/>
  <c r="G8" i="13"/>
  <c r="W8" i="13" s="1"/>
  <c r="S29" i="13"/>
  <c r="T26" i="13" l="1"/>
  <c r="W13" i="13"/>
  <c r="AF10" i="13"/>
  <c r="AF9" i="13"/>
  <c r="W12" i="13"/>
  <c r="T43" i="13"/>
  <c r="AF13" i="13"/>
  <c r="T44" i="13"/>
  <c r="T45" i="13"/>
  <c r="T25" i="13"/>
  <c r="T46" i="13"/>
  <c r="T47" i="13"/>
  <c r="T27" i="13"/>
  <c r="T42" i="13"/>
  <c r="AF8" i="13"/>
  <c r="D12" i="13"/>
  <c r="W10" i="13"/>
  <c r="S9" i="13"/>
  <c r="S8" i="13"/>
  <c r="Z10" i="13"/>
  <c r="W11" i="13"/>
  <c r="T28" i="13"/>
  <c r="Z11" i="13"/>
  <c r="T29" i="13"/>
  <c r="AC13" i="13"/>
  <c r="Z13" i="13"/>
  <c r="S12" i="13"/>
  <c r="S13" i="13"/>
  <c r="Z12" i="13"/>
  <c r="R10" i="13"/>
  <c r="AF12" i="13"/>
  <c r="AF11" i="13"/>
  <c r="D11" i="13"/>
  <c r="S10" i="13"/>
  <c r="S11" i="13"/>
  <c r="R11" i="13"/>
  <c r="R12" i="13"/>
  <c r="D9" i="13"/>
  <c r="R13" i="13"/>
  <c r="D13" i="13"/>
  <c r="D10" i="13"/>
  <c r="W9" i="13"/>
  <c r="D7" i="13"/>
  <c r="R8" i="13"/>
  <c r="R9" i="13"/>
  <c r="D8" i="13"/>
  <c r="Z9" i="13"/>
  <c r="Z8" i="13"/>
  <c r="T30" i="13"/>
  <c r="AC12" i="13"/>
  <c r="T12" i="13" l="1"/>
  <c r="T13" i="13"/>
  <c r="T10" i="13"/>
  <c r="T11" i="13"/>
  <c r="T8" i="13"/>
  <c r="T9" i="13"/>
  <c r="D20" i="3" l="1"/>
  <c r="C20" i="3"/>
  <c r="B20" i="3"/>
</calcChain>
</file>

<file path=xl/sharedStrings.xml><?xml version="1.0" encoding="utf-8"?>
<sst xmlns="http://schemas.openxmlformats.org/spreadsheetml/2006/main" count="1336" uniqueCount="166">
  <si>
    <t>Fonte: Portale Unico dei Dati della Scuola - Ministero dell'Istruzione e del Merito</t>
  </si>
  <si>
    <t>Maschi</t>
  </si>
  <si>
    <t>Femmine</t>
  </si>
  <si>
    <t>Totale</t>
  </si>
  <si>
    <t>LICEO</t>
  </si>
  <si>
    <t>PROFESSIONALE</t>
  </si>
  <si>
    <t>PROFESSIONALE IeFP</t>
  </si>
  <si>
    <t>TECNICO</t>
  </si>
  <si>
    <t>Totale complessivo</t>
  </si>
  <si>
    <t>TOTALE</t>
  </si>
  <si>
    <t>ALUNNI MASCHI</t>
  </si>
  <si>
    <t>ALUNNI FEMMINE</t>
  </si>
  <si>
    <t>Alunni in provincia di Ravenna dall'a.s. 2022/2023 per tipo di percorso scolastico.</t>
  </si>
  <si>
    <t/>
  </si>
  <si>
    <t>.TOTALE.</t>
  </si>
  <si>
    <t>(vuoto)</t>
  </si>
  <si>
    <t xml:space="preserve"> ALUNNI FEMMINE</t>
  </si>
  <si>
    <t>Alunni in provincia di Ravenna dall'a.s. 2021/2022 per tipo di percorso scolastico. - Scuola Statale</t>
  </si>
  <si>
    <t>Alunni in provincia di Ravenna dall'a.s. 2021/2022 per tipo di percorso scolastico. - Scuola Paritaria</t>
  </si>
  <si>
    <t>Alunni in provincia di Ravenna dall'a.s. 2021/2022 per tipo di percorso scolastico</t>
  </si>
  <si>
    <t>Alunni in provincia di Ravenna dall'a.s. 2020/2021 per tipo di percorso scolastico.</t>
  </si>
  <si>
    <t>Alunni in provincia di Ravenna dall'a.s. 2020/2021. - Scuola Statale</t>
  </si>
  <si>
    <t>Alunni in provincia di Ravenna dall'a.s. 2020/2021. - Scuola Paritaria</t>
  </si>
  <si>
    <t>Alunni in provincia di Ravenna dall'a.s. 2020/2021 per tipo di percorso scolastico. Valori percentuali per colonna.</t>
  </si>
  <si>
    <t>Alunni in provincia di Ravenna dall'a.s. 2020/2021. - Scuola Statale. Valori percentuali per colonna.</t>
  </si>
  <si>
    <t>Alunni in provincia di Ravenna dall'a.s. 2020/2021. - Scuola Paritaria. Valori percentuali per colonna.</t>
  </si>
  <si>
    <t>Alunni in provincia di Ravenna dall'a.s. 2020/2021 per tipo di percorso scolastico. Valori percentuali per riga.</t>
  </si>
  <si>
    <t>Alunni in provincia di Ravenna dall'a.s. 2020/2021. - Scuola Statale. Valori percentuali per riga.</t>
  </si>
  <si>
    <t>Alunni in provincia di Ravenna dall'a.s. 2020/2021. - Scuola Paritaria. Valori percentuali per riga.</t>
  </si>
  <si>
    <t>Alunni in provincia di Ravenna dall'a.s. 2021/2022 per tipo di percorso scolastico. Valori percentuali per colonna.</t>
  </si>
  <si>
    <t>Alunni in provincia di Ravenna dall'a.s. 2021/2022. - Scuola Statale. Valori percentuali per colonna.</t>
  </si>
  <si>
    <t>Alunni in provincia di Ravenna dall'a.s. 2021/2022. - Scuola Paritaria. Valori percentuali per colonna.</t>
  </si>
  <si>
    <t>Alunni in provincia di Ravenna dall'a.s. 2021/2022 per tipo di percorso scolastico. Valori percentuali per riga.</t>
  </si>
  <si>
    <t>Alunni in provincia di Ravenna dall'a.s. 2021/2022 per tipo di percorso scolastico. - Scuola Statale. Valori percentuali per riga.</t>
  </si>
  <si>
    <t>Alunni in provincia di Ravenna dall'a.s. 2021/2022 per tipo di percorso scolastico. - Scuola Paritaria. Valori percentuali per riga.</t>
  </si>
  <si>
    <t>Alunni in provincia di Ravenna dall'a.s. 2022/2023 per tipo di percorso scolastico. Valori percentuali per riga.</t>
  </si>
  <si>
    <t>Alunni in provincia di Ravenna dall'a.s. 2021/2022. - Scuola Statale. Valori percentuali per riga.</t>
  </si>
  <si>
    <t>Alunni in provincia di Ravenna dall'a.s. 2021/2022. - Scuola Paritaria. Valori percentuali per riga.</t>
  </si>
  <si>
    <t>Alunni in provincia di Ravenna dall'a.s. 2022/2023 per tipo di percorso scolastico. Valori percentuali per colonna.</t>
  </si>
  <si>
    <t>Anno scolastico</t>
  </si>
  <si>
    <t>a.s. 15/16</t>
  </si>
  <si>
    <t>a.s. 16/17</t>
  </si>
  <si>
    <t>a.s.17/18</t>
  </si>
  <si>
    <t>a.s. 18/19</t>
  </si>
  <si>
    <t>a.s. 19/20</t>
  </si>
  <si>
    <t>a.s.20/21</t>
  </si>
  <si>
    <t>a.s. 21/22</t>
  </si>
  <si>
    <t>a.s.22/23</t>
  </si>
  <si>
    <t>Fonte: Portale Unico dei Dati della Scuola - Ministero dell'Istruzione e del Merito Data estrazione: 31/08 di ogni anno</t>
  </si>
  <si>
    <t>valori assoluti</t>
  </si>
  <si>
    <t>variazioni percentuali su anno scolastico precedente</t>
  </si>
  <si>
    <t>Totale frequentanti</t>
  </si>
  <si>
    <t>maschi</t>
  </si>
  <si>
    <t>femmine</t>
  </si>
  <si>
    <t>totale</t>
  </si>
  <si>
    <t>15/16</t>
  </si>
  <si>
    <t>16/17</t>
  </si>
  <si>
    <t>var. 16/17-15/16</t>
  </si>
  <si>
    <t>17/18</t>
  </si>
  <si>
    <t>var. 17/18-16/17</t>
  </si>
  <si>
    <t>18/19</t>
  </si>
  <si>
    <t>var. 18/19-17/18</t>
  </si>
  <si>
    <t>19/20</t>
  </si>
  <si>
    <t>var. 19/20-18/19</t>
  </si>
  <si>
    <t>20/21</t>
  </si>
  <si>
    <t>var. 20/21-19/20</t>
  </si>
  <si>
    <t>21/22</t>
  </si>
  <si>
    <t>var. 21/22-20/21</t>
  </si>
  <si>
    <t>22/23</t>
  </si>
  <si>
    <t>var. 22/23-21/22</t>
  </si>
  <si>
    <t>Fonte: Portale Unico dei Dati della Scuola - Ministero dell'Istruzione e del Merito. Data estrazione: 31/08 di ogni anno.</t>
  </si>
  <si>
    <t xml:space="preserve">Popolazione scolastica frequentante la scuola secondaria di II grado di competenza provinciale per tipo  di percorso scolastico. Provincia di Ravenna. Statale+Paritaria. </t>
  </si>
  <si>
    <t xml:space="preserve">Popolazione scolastica frequentante la scuola secondaria di II grado di competenza provinciale per tipo  di percorso scolastico - Percentuale per colonna. Provincia di Ravenna. Statale+Paritaria. </t>
  </si>
  <si>
    <t xml:space="preserve">Popolazione scolastica frequentante la scuola secondaria di II grado di competenza provinciale per tipo  di percorso scolastico - Percentuale per riga. Provincia di Ravenna. Statale+Paritaria. </t>
  </si>
  <si>
    <t>Studenti frequentanti la scuola secondaria di II grado - Liceo</t>
  </si>
  <si>
    <t>Studenti frequentanti la scuola secondaria di II grado - Professionale</t>
  </si>
  <si>
    <t>Studenti frequentanti la scuola secondaria di II grado - Professionale IeFP</t>
  </si>
  <si>
    <t>Studenti frequentanti la scuola secondaria di II grado - Tecnico</t>
  </si>
  <si>
    <t>Alunni in provincia di Ravenna dall'a.s. 2019/2020 per tipo di percorso scolastico.</t>
  </si>
  <si>
    <t>. TOTALE.</t>
  </si>
  <si>
    <t>Alunni in provincia di Ravenna dall'a.s. 2019/2020 per tipo di percorso scolastico. - Scuola Statale</t>
  </si>
  <si>
    <t>Alunni in provincia di Ravenna dall'a.s. 2019/2020 per tipo di percorso scolastico. - Scuola Paritaria</t>
  </si>
  <si>
    <t>Alunni in provincia di Ravenna dall'a.s. 2019/2020 per tipo di percorso scolastico. Valori percentuali per colonna.</t>
  </si>
  <si>
    <t>Alunni in provincia di Ravenna dall'a.s. 2019/2020 per tipo di percorso scolastico. - Scuola Statale. Valori percentuali per colonna.</t>
  </si>
  <si>
    <t>Alunni in provincia di Ravenna dall'a.s. 2019/2020 per tipo di percorso scolastico. - Scuola Paritaria. Valori percentuali per colonna.</t>
  </si>
  <si>
    <t>Alunni in provincia di Ravenna dall'a.s. 2019/2020 per tipo di percorso scolastico. Valori percentuali per riga.</t>
  </si>
  <si>
    <t>Alunni in provincia di Ravenna dall'a.s. 2019/2020 per tipo di percorso scolastico. - Scuola Statale. Valori percentuali per riga.</t>
  </si>
  <si>
    <t>Alunni in provincia di Ravenna dall'a.s. 2019/2020 per tipo di percorso scolastico. - Scuola Paritaria. Valori percentuali per riga.</t>
  </si>
  <si>
    <t>Alunni in provincia di Ravenna dall'a.s. 2018/2019 per tipo di percorso scolastico. - Scuola Statale</t>
  </si>
  <si>
    <t>Alunni in provincia di Ravenna dall'a.s. 2018/2019 per tipo di percorso scolastico. - Scuola Paritaria</t>
  </si>
  <si>
    <t xml:space="preserve"> ALUNNI MASCHI</t>
  </si>
  <si>
    <t>Alunni in provincia di Ravenna dall'a.s. 2019/2020 per tipo di percorso scolastico. Valori percentuali per riga. Valori percentuali per riga.</t>
  </si>
  <si>
    <t xml:space="preserve">Alunni in provincia di Ravenna dall'a.s. 2018/2019 per tipo di percorso scolastico. - Scuola Statale. Valori percentuali per colonna. </t>
  </si>
  <si>
    <t xml:space="preserve">Alunni in provincia di Ravenna dall'a.s. 2018/2019 per tipo di percorso scolastico. - Scuola Paritaria. Valori percentuali per colonna. </t>
  </si>
  <si>
    <t>MASCHI</t>
  </si>
  <si>
    <t>FEMMINE</t>
  </si>
  <si>
    <t>ISTITUTO PROFESSIONALE</t>
  </si>
  <si>
    <t>ISTITUTO TECNICO</t>
  </si>
  <si>
    <t xml:space="preserve">Alunni in provincia di Ravenna dall'a.s. 2018/2019 per tipo di percorso scolastico. - Scuola Paritaria. Valori percentuali per riga. </t>
  </si>
  <si>
    <t xml:space="preserve">Alunni in provincia di Ravenna dall'a.s. 2018/2019 per tipo di percorso scolastico. - Scuola Statale. Valori percentuali per riga. </t>
  </si>
  <si>
    <t>Alunni in provincia di Ravenna dall'a.s. 2017/2018 per tipo di percorso scolastico. Valori percentuali per riga.</t>
  </si>
  <si>
    <t>Alunni in provincia di Ravenna dall'a.s. 2017/2018 per tipo di percorso scolastico. - Scuola Statale. Valori percentuali per riga.</t>
  </si>
  <si>
    <t>Alunni in provincia di Ravenna dall'a.s. 2017/2018 per tipo di percorso scolastico. - Scuola Paritaria. Valori percentuali per riga.</t>
  </si>
  <si>
    <t>Alunni in provincia di Ravenna dall'a.s. 2017/2018 per tipo di percorso scolastico. Valori percentuali per colonna.</t>
  </si>
  <si>
    <t>Alunni in provincia di Ravenna dall'a.s. 2017/2018 per tipo di percorso scolastico. - Scuola Statale. Valori percentuali per colonna.</t>
  </si>
  <si>
    <t>Alunni in provincia di Ravenna dall'a.s. 2017/2018 per tipo di percorso scolastico. - Scuola Paritaria. Valori percentuali per colonna.</t>
  </si>
  <si>
    <t>Alunni in provincia di Ravenna dall'a.s. 2017/2018 per tipo di percorso scolastico.</t>
  </si>
  <si>
    <t>Alunni in provincia di Ravenna dall'a.s. 2017/2018 per tipo di percorso scolastico. - Scuola Statale</t>
  </si>
  <si>
    <t>Alunni in provincia di Ravenna dall'a.s. 2017/2018 per tipo di percorso scolatico. - Scuola Paritaria</t>
  </si>
  <si>
    <t>Alunni in provincia di Ravenna dall'a.s. 2015/2016 per tipo di percorso scolastico. Valori percentuali per riga.</t>
  </si>
  <si>
    <t>Alunni in provincia di Ravenna dall'a.s. 2015/2016 per tipo di percorso scolastico. - Scuola Statale. Valori percentuali per riga.</t>
  </si>
  <si>
    <t>Alunni in provincia di Ravenna dall'a.s. 2015/2016 per tipo di percorso scolatico. - Scuola Paritaria. Valori percentuali per riga.</t>
  </si>
  <si>
    <t>Alunni in provincia di Ravenna dall'a.s. 2015/2016 per tipo di percorso scolastico. Valori percentuali per colonna.</t>
  </si>
  <si>
    <t>Alunni in provincia di Ravenna dall'a.s. 2015/2016 per tipo di percorso scolastico. - Scuola Statale. Valori percentuali per colonna.</t>
  </si>
  <si>
    <t>Alunni in provincia di Ravenna dall'a.s. 2015/2016 per tipo di percorso scolastico. - Scuola Paritaria. Valori percenutali per colonna.</t>
  </si>
  <si>
    <t>Alunni in provincia di Ravenna dall'a.s. 2015/2016 per tipo di percorso scolastico.</t>
  </si>
  <si>
    <t>Alunni in provincia di Ravenna dall'a.s. 2015/2016 per tipo di percorso scolastico. - Scuola Statale</t>
  </si>
  <si>
    <t>Alunni in provincia di Ravenna dall'a.s. 2015/2016 per tipo di percorso scolastico. - Scuola Paritaria</t>
  </si>
  <si>
    <t>Alunni in provincia di Ravenna dall'a.s. 2016/2017 per tipo di percorso scolastico.</t>
  </si>
  <si>
    <t>Alunni in provincia di Ravenna dall'a.s. 2016/2017 per tipo di percorso scolastico. - Scuola Statale.</t>
  </si>
  <si>
    <t>Alunni in provincia di Ravenna dall'a.s. 2016/2017 per tipo di percorso scolastico. - Scuola Paritaria</t>
  </si>
  <si>
    <t>Alunni in provincia di Ravenna dall'a.s. 2016/2017 per tipo di percorso scolastico. Valori percentuali per colonna.</t>
  </si>
  <si>
    <t>Alunni in provincia di Ravenna dall'a.s. 2016/2017 per tipo di percorso scolastico. - Scuola Statale. Valori percentuali per colonna.</t>
  </si>
  <si>
    <t>Alunni in provincia di Ravenna dall'a.s. 2016/2017 per tipo di percorso scolastico. - Scuola Paritaria. Valori percentuali per colonna.</t>
  </si>
  <si>
    <t>Alunni in provincia di Ravenna dall'a.s. 2016/2017 per tipo di percorso.  Valori percentuali per riga.</t>
  </si>
  <si>
    <t>Alunni in provincia di Ravenna dall'a.s. 2016/2017 per tipo di percorso. - Scuola Statale. Valori percentuali per riga.</t>
  </si>
  <si>
    <t>Alunni in provincia di Ravenna dall'a.s. 2016/2017 per tipo di percorso. - Scuola Paritaria. Valori percentuali per riga.</t>
  </si>
  <si>
    <t xml:space="preserve">Studenti della scuola secondaria di II grado in provincia di Ravenna per genere, tipo di percoso scolastico ed anno scolastico. Scuola statale+paritaria. </t>
  </si>
  <si>
    <t>Studenti della scuola secondaria di II grado in provincia di Ravenna per genere , tipo di percoso scolastico ed anno scolastico. Scuola statale.</t>
  </si>
  <si>
    <t>Studenti della scuola secondaria di II grado in provincia di Ravenna per genere, tipo di percoso scolastico ed anno scolastico. Scuola paritaria.</t>
  </si>
  <si>
    <t>a.s.23/24</t>
  </si>
  <si>
    <t>23/24</t>
  </si>
  <si>
    <t>var. 23/24-22/23</t>
  </si>
  <si>
    <t>Alunni in provincia di Ravenna dall'a.s. 2023/2024 per tipo di percorso scolastico.</t>
  </si>
  <si>
    <t>Alunni in provincia di Ravenna dall'a.s. 2023/2024 per tipo di percorso scolastico. - Scuola Statale</t>
  </si>
  <si>
    <t>Alunni in provincia di Ravenna dall'a.s. 2023/2024 per tipo di percorso scolastico. - Scuola Paritaria</t>
  </si>
  <si>
    <t>Alunni in provincia di Ravenna dall'a.s. 2023/2024 per tipo di percorso scolastico. Valori percentuali per colonna</t>
  </si>
  <si>
    <t>Alunni in provincia di Ravenna dall'a.s. 2023/2024 per tipo di percorso scolastico. - Scuola Statale.  Valori percentuali per colonna</t>
  </si>
  <si>
    <t>Alunni in provincia di Ravenna dall'a.s. 2023/2024 per tipo di percorso scolastico. - Scuola Paritaria.  Valori percentuali per colonna</t>
  </si>
  <si>
    <t>Alunni in provincia di Ravenna dall'a.s. 2023/2024 per tipo di percorso scolastico. Valori percentuali per riga</t>
  </si>
  <si>
    <t>Alunni in provincia di Ravenna dall'a.s. 2023/2024 per tipo di percorso scolastico. - Scuola Statale.  Valori percentuali per riga</t>
  </si>
  <si>
    <t>Alunni in provincia di Ravenna dall'a.s. 2023/2024 per tipo di percorso scolastico. - Scuola Paritaria.  Valori percentuali per riga</t>
  </si>
  <si>
    <t>Elaborazione Servizio Statistica e promozione delle pari opportunità - Provincia di Ravenna</t>
  </si>
  <si>
    <t>Elaborazione Servizio Statisticae promozione delle pari opportunità - Provincia di Ravenna</t>
  </si>
  <si>
    <t>GRADO SCUOLA</t>
  </si>
  <si>
    <t>scuola statale + paritaria</t>
  </si>
  <si>
    <t>Primaria</t>
  </si>
  <si>
    <t>Secondaria di I grado</t>
  </si>
  <si>
    <t>Secondaria di II grado</t>
  </si>
  <si>
    <t>f</t>
  </si>
  <si>
    <t>m</t>
  </si>
  <si>
    <t>Liceo</t>
  </si>
  <si>
    <t>Professionale</t>
  </si>
  <si>
    <t>Tecnico</t>
  </si>
  <si>
    <t>Professionale IeFP</t>
  </si>
  <si>
    <t>TOT</t>
  </si>
  <si>
    <t>2022/2023</t>
  </si>
  <si>
    <t>2023/2024</t>
  </si>
  <si>
    <t>var. a.s.'23-'24 su a.s. '22-'23</t>
  </si>
  <si>
    <t>variaz.% 23/24 su 15/16</t>
  </si>
  <si>
    <t>var. a.s.'23-'24 su a.s. '15-'16</t>
  </si>
  <si>
    <t>Alunni in provincia di Ravenna dall'a.s. 2018/2019 per tipo di percorso scolastico.</t>
  </si>
  <si>
    <t>2015/2016</t>
  </si>
  <si>
    <t>M</t>
  </si>
  <si>
    <t>F</t>
  </si>
  <si>
    <t>valori percentuali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</si>
</sst>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4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3" tint="0.749992370372631"/>
      <name val="Arial"/>
      <family val="2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Dashed">
        <color indexed="64"/>
      </right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02">
    <xf numFmtId="0" fontId="0" fillId="0" borderId="0" xfId="0"/>
    <xf numFmtId="0" fontId="1" fillId="0" borderId="0" xfId="0" applyFont="1"/>
    <xf numFmtId="1" fontId="1" fillId="2" borderId="0" xfId="0" applyNumberFormat="1" applyFont="1" applyFill="1"/>
    <xf numFmtId="1" fontId="1" fillId="2" borderId="0" xfId="0" applyNumberFormat="1" applyFont="1" applyFill="1" applyAlignment="1">
      <alignment horizontal="center"/>
    </xf>
    <xf numFmtId="1" fontId="0" fillId="0" borderId="0" xfId="0" applyNumberFormat="1" applyAlignment="1">
      <alignment horizontal="left"/>
    </xf>
    <xf numFmtId="3" fontId="0" fillId="0" borderId="0" xfId="0" applyNumberFormat="1"/>
    <xf numFmtId="1" fontId="1" fillId="2" borderId="0" xfId="0" applyNumberFormat="1" applyFont="1" applyFill="1" applyAlignment="1">
      <alignment horizontal="left"/>
    </xf>
    <xf numFmtId="3" fontId="1" fillId="2" borderId="0" xfId="0" applyNumberFormat="1" applyFont="1" applyFill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3" fontId="1" fillId="2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left"/>
    </xf>
    <xf numFmtId="10" fontId="0" fillId="0" borderId="0" xfId="0" applyNumberFormat="1"/>
    <xf numFmtId="164" fontId="0" fillId="0" borderId="0" xfId="0" applyNumberFormat="1"/>
    <xf numFmtId="0" fontId="1" fillId="3" borderId="2" xfId="0" applyFont="1" applyFill="1" applyBorder="1"/>
    <xf numFmtId="164" fontId="1" fillId="2" borderId="0" xfId="1" applyNumberFormat="1" applyFont="1" applyFill="1" applyAlignment="1">
      <alignment horizontal="right"/>
    </xf>
    <xf numFmtId="164" fontId="0" fillId="2" borderId="0" xfId="0" applyNumberFormat="1" applyFill="1"/>
    <xf numFmtId="0" fontId="0" fillId="2" borderId="0" xfId="0" applyFill="1"/>
    <xf numFmtId="0" fontId="1" fillId="3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3" fontId="3" fillId="0" borderId="6" xfId="0" applyNumberFormat="1" applyFont="1" applyBorder="1"/>
    <xf numFmtId="3" fontId="3" fillId="0" borderId="1" xfId="0" applyNumberFormat="1" applyFont="1" applyBorder="1"/>
    <xf numFmtId="3" fontId="3" fillId="0" borderId="7" xfId="0" applyNumberFormat="1" applyFont="1" applyBorder="1"/>
    <xf numFmtId="0" fontId="0" fillId="0" borderId="6" xfId="0" applyBorder="1" applyAlignment="1">
      <alignment wrapText="1"/>
    </xf>
    <xf numFmtId="3" fontId="0" fillId="0" borderId="1" xfId="0" applyNumberFormat="1" applyBorder="1"/>
    <xf numFmtId="3" fontId="0" fillId="0" borderId="7" xfId="0" applyNumberFormat="1" applyBorder="1"/>
    <xf numFmtId="0" fontId="0" fillId="0" borderId="9" xfId="0" applyBorder="1"/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4" xfId="0" applyFont="1" applyBorder="1" applyAlignment="1">
      <alignment vertical="center"/>
    </xf>
    <xf numFmtId="3" fontId="0" fillId="0" borderId="14" xfId="0" applyNumberFormat="1" applyBorder="1"/>
    <xf numFmtId="3" fontId="0" fillId="0" borderId="15" xfId="0" applyNumberFormat="1" applyBorder="1"/>
    <xf numFmtId="3" fontId="5" fillId="0" borderId="14" xfId="0" applyNumberFormat="1" applyFont="1" applyBorder="1"/>
    <xf numFmtId="3" fontId="5" fillId="0" borderId="0" xfId="0" applyNumberFormat="1" applyFont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4" fontId="5" fillId="0" borderId="14" xfId="0" applyNumberFormat="1" applyFont="1" applyBorder="1"/>
    <xf numFmtId="164" fontId="5" fillId="0" borderId="15" xfId="0" applyNumberFormat="1" applyFont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vertical="center"/>
    </xf>
    <xf numFmtId="3" fontId="5" fillId="0" borderId="16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164" fontId="6" fillId="0" borderId="16" xfId="0" applyNumberFormat="1" applyFont="1" applyBorder="1"/>
    <xf numFmtId="164" fontId="6" fillId="0" borderId="16" xfId="0" applyNumberFormat="1" applyFont="1" applyBorder="1" applyAlignment="1">
      <alignment horizontal="right" vertical="center"/>
    </xf>
    <xf numFmtId="164" fontId="6" fillId="0" borderId="17" xfId="0" applyNumberFormat="1" applyFont="1" applyBorder="1" applyAlignment="1">
      <alignment horizontal="right" vertical="center"/>
    </xf>
    <xf numFmtId="164" fontId="6" fillId="0" borderId="18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3" fontId="4" fillId="0" borderId="14" xfId="0" applyNumberFormat="1" applyFont="1" applyBorder="1" applyAlignment="1">
      <alignment horizontal="right" vertical="center" wrapText="1"/>
    </xf>
    <xf numFmtId="3" fontId="4" fillId="0" borderId="15" xfId="0" applyNumberFormat="1" applyFont="1" applyBorder="1" applyAlignment="1">
      <alignment horizontal="right" vertical="center" wrapText="1"/>
    </xf>
    <xf numFmtId="3" fontId="5" fillId="0" borderId="16" xfId="0" applyNumberFormat="1" applyFont="1" applyBorder="1"/>
    <xf numFmtId="0" fontId="4" fillId="0" borderId="14" xfId="0" applyFont="1" applyBorder="1" applyAlignment="1">
      <alignment horizontal="right" vertical="center" wrapText="1"/>
    </xf>
    <xf numFmtId="0" fontId="4" fillId="0" borderId="15" xfId="0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0" fontId="0" fillId="0" borderId="8" xfId="0" applyBorder="1"/>
    <xf numFmtId="3" fontId="0" fillId="0" borderId="1" xfId="0" applyNumberFormat="1" applyBorder="1" applyAlignment="1">
      <alignment wrapText="1"/>
    </xf>
    <xf numFmtId="3" fontId="0" fillId="0" borderId="9" xfId="0" applyNumberFormat="1" applyBorder="1"/>
    <xf numFmtId="3" fontId="0" fillId="0" borderId="10" xfId="0" applyNumberFormat="1" applyBorder="1"/>
    <xf numFmtId="3" fontId="3" fillId="4" borderId="1" xfId="0" applyNumberFormat="1" applyFont="1" applyFill="1" applyBorder="1"/>
    <xf numFmtId="164" fontId="0" fillId="0" borderId="1" xfId="0" applyNumberFormat="1" applyBorder="1"/>
    <xf numFmtId="164" fontId="0" fillId="0" borderId="9" xfId="0" applyNumberFormat="1" applyBorder="1"/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center"/>
    </xf>
    <xf numFmtId="164" fontId="0" fillId="0" borderId="7" xfId="0" applyNumberFormat="1" applyBorder="1"/>
    <xf numFmtId="164" fontId="0" fillId="0" borderId="10" xfId="0" applyNumberFormat="1" applyBorder="1"/>
    <xf numFmtId="164" fontId="3" fillId="0" borderId="7" xfId="0" applyNumberFormat="1" applyFont="1" applyBorder="1"/>
    <xf numFmtId="164" fontId="3" fillId="0" borderId="1" xfId="0" applyNumberFormat="1" applyFont="1" applyBorder="1"/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right" vertical="center" wrapText="1"/>
    </xf>
    <xf numFmtId="0" fontId="1" fillId="3" borderId="19" xfId="0" applyFont="1" applyFill="1" applyBorder="1" applyAlignment="1">
      <alignment horizontal="left"/>
    </xf>
    <xf numFmtId="164" fontId="1" fillId="3" borderId="19" xfId="0" applyNumberFormat="1" applyFont="1" applyFill="1" applyBorder="1"/>
    <xf numFmtId="164" fontId="1" fillId="3" borderId="2" xfId="0" applyNumberFormat="1" applyFont="1" applyFill="1" applyBorder="1"/>
    <xf numFmtId="164" fontId="1" fillId="3" borderId="2" xfId="0" applyNumberFormat="1" applyFont="1" applyFill="1" applyBorder="1" applyAlignment="1">
      <alignment horizontal="center"/>
    </xf>
    <xf numFmtId="164" fontId="1" fillId="3" borderId="19" xfId="0" applyNumberFormat="1" applyFont="1" applyFill="1" applyBorder="1" applyAlignment="1">
      <alignment horizontal="left"/>
    </xf>
    <xf numFmtId="0" fontId="0" fillId="0" borderId="0" xfId="0" pivotButton="1"/>
    <xf numFmtId="164" fontId="0" fillId="0" borderId="0" xfId="0" pivotButton="1" applyNumberFormat="1"/>
    <xf numFmtId="3" fontId="0" fillId="0" borderId="0" xfId="0" applyNumberFormat="1" applyAlignment="1">
      <alignment horizontal="center"/>
    </xf>
    <xf numFmtId="3" fontId="1" fillId="3" borderId="19" xfId="0" applyNumberFormat="1" applyFont="1" applyFill="1" applyBorder="1" applyAlignment="1">
      <alignment horizontal="left"/>
    </xf>
    <xf numFmtId="10" fontId="1" fillId="3" borderId="19" xfId="0" applyNumberFormat="1" applyFont="1" applyFill="1" applyBorder="1"/>
    <xf numFmtId="3" fontId="1" fillId="3" borderId="2" xfId="0" applyNumberFormat="1" applyFont="1" applyFill="1" applyBorder="1"/>
    <xf numFmtId="3" fontId="1" fillId="3" borderId="2" xfId="0" applyNumberFormat="1" applyFont="1" applyFill="1" applyBorder="1" applyAlignment="1">
      <alignment horizontal="center"/>
    </xf>
    <xf numFmtId="3" fontId="0" fillId="0" borderId="0" xfId="0" pivotButton="1" applyNumberFormat="1"/>
    <xf numFmtId="3" fontId="0" fillId="5" borderId="1" xfId="0" applyNumberFormat="1" applyFill="1" applyBorder="1"/>
    <xf numFmtId="0" fontId="0" fillId="0" borderId="23" xfId="0" applyBorder="1" applyAlignment="1">
      <alignment horizontal="center"/>
    </xf>
    <xf numFmtId="3" fontId="0" fillId="0" borderId="24" xfId="0" applyNumberFormat="1" applyBorder="1"/>
    <xf numFmtId="3" fontId="0" fillId="0" borderId="25" xfId="0" applyNumberFormat="1" applyBorder="1"/>
    <xf numFmtId="0" fontId="0" fillId="0" borderId="26" xfId="0" applyBorder="1" applyAlignment="1">
      <alignment horizontal="center"/>
    </xf>
    <xf numFmtId="3" fontId="3" fillId="4" borderId="27" xfId="0" applyNumberFormat="1" applyFont="1" applyFill="1" applyBorder="1"/>
    <xf numFmtId="3" fontId="0" fillId="0" borderId="27" xfId="0" applyNumberFormat="1" applyBorder="1"/>
    <xf numFmtId="3" fontId="0" fillId="0" borderId="28" xfId="0" applyNumberFormat="1" applyBorder="1"/>
    <xf numFmtId="3" fontId="3" fillId="0" borderId="24" xfId="0" applyNumberFormat="1" applyFont="1" applyBorder="1"/>
    <xf numFmtId="164" fontId="0" fillId="0" borderId="24" xfId="0" applyNumberFormat="1" applyBorder="1"/>
    <xf numFmtId="164" fontId="0" fillId="0" borderId="25" xfId="0" applyNumberFormat="1" applyBorder="1"/>
    <xf numFmtId="3" fontId="3" fillId="0" borderId="27" xfId="0" applyNumberFormat="1" applyFont="1" applyBorder="1"/>
    <xf numFmtId="164" fontId="0" fillId="0" borderId="27" xfId="0" applyNumberFormat="1" applyBorder="1"/>
    <xf numFmtId="164" fontId="0" fillId="0" borderId="28" xfId="0" applyNumberFormat="1" applyBorder="1"/>
    <xf numFmtId="164" fontId="3" fillId="0" borderId="24" xfId="0" applyNumberFormat="1" applyFont="1" applyBorder="1"/>
    <xf numFmtId="164" fontId="3" fillId="0" borderId="27" xfId="0" applyNumberFormat="1" applyFont="1" applyBorder="1"/>
    <xf numFmtId="164" fontId="5" fillId="0" borderId="0" xfId="0" applyNumberFormat="1" applyFont="1" applyAlignment="1">
      <alignment horizontal="right" vertical="center"/>
    </xf>
    <xf numFmtId="164" fontId="0" fillId="0" borderId="0" xfId="1" applyNumberFormat="1" applyFont="1"/>
    <xf numFmtId="164" fontId="7" fillId="0" borderId="14" xfId="0" applyNumberFormat="1" applyFont="1" applyBorder="1"/>
    <xf numFmtId="164" fontId="7" fillId="0" borderId="0" xfId="0" applyNumberFormat="1" applyFont="1" applyAlignment="1">
      <alignment horizontal="right" vertical="center"/>
    </xf>
    <xf numFmtId="164" fontId="7" fillId="0" borderId="15" xfId="0" applyNumberFormat="1" applyFont="1" applyBorder="1" applyAlignment="1">
      <alignment horizontal="right" vertical="center"/>
    </xf>
    <xf numFmtId="164" fontId="8" fillId="0" borderId="0" xfId="0" applyNumberFormat="1" applyFont="1"/>
    <xf numFmtId="164" fontId="7" fillId="0" borderId="14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 wrapText="1"/>
    </xf>
    <xf numFmtId="0" fontId="4" fillId="0" borderId="20" xfId="0" applyFont="1" applyBorder="1" applyAlignment="1">
      <alignment horizontal="center" vertical="center"/>
    </xf>
    <xf numFmtId="3" fontId="5" fillId="0" borderId="0" xfId="0" applyNumberFormat="1" applyFont="1"/>
    <xf numFmtId="164" fontId="6" fillId="0" borderId="17" xfId="0" applyNumberFormat="1" applyFont="1" applyBorder="1"/>
    <xf numFmtId="164" fontId="6" fillId="0" borderId="18" xfId="0" applyNumberFormat="1" applyFont="1" applyBorder="1"/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7" fillId="0" borderId="0" xfId="0" applyNumberFormat="1" applyFont="1"/>
    <xf numFmtId="0" fontId="4" fillId="0" borderId="0" xfId="0" applyFont="1" applyAlignment="1">
      <alignment horizontal="right" vertical="center" wrapText="1"/>
    </xf>
    <xf numFmtId="10" fontId="0" fillId="0" borderId="0" xfId="1" applyNumberFormat="1" applyFont="1"/>
    <xf numFmtId="164" fontId="1" fillId="2" borderId="0" xfId="0" applyNumberFormat="1" applyFont="1" applyFill="1"/>
    <xf numFmtId="10" fontId="1" fillId="2" borderId="0" xfId="1" applyNumberFormat="1" applyFont="1" applyFill="1"/>
    <xf numFmtId="0" fontId="5" fillId="0" borderId="29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9" fontId="0" fillId="0" borderId="0" xfId="1" applyFont="1"/>
    <xf numFmtId="9" fontId="5" fillId="0" borderId="0" xfId="1" applyFont="1" applyBorder="1" applyAlignment="1">
      <alignment horizontal="right"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3" fontId="5" fillId="0" borderId="30" xfId="0" applyNumberFormat="1" applyFont="1" applyBorder="1" applyAlignment="1">
      <alignment horizontal="right" vertical="center"/>
    </xf>
    <xf numFmtId="3" fontId="5" fillId="0" borderId="31" xfId="0" applyNumberFormat="1" applyFont="1" applyBorder="1" applyAlignment="1">
      <alignment horizontal="right" vertical="center"/>
    </xf>
    <xf numFmtId="3" fontId="5" fillId="0" borderId="36" xfId="0" applyNumberFormat="1" applyFont="1" applyBorder="1" applyAlignment="1">
      <alignment horizontal="right" vertical="center"/>
    </xf>
    <xf numFmtId="0" fontId="5" fillId="0" borderId="35" xfId="0" applyFont="1" applyBorder="1" applyAlignment="1">
      <alignment horizontal="center" vertical="center"/>
    </xf>
    <xf numFmtId="0" fontId="5" fillId="0" borderId="32" xfId="0" applyFont="1" applyBorder="1" applyAlignment="1">
      <alignment vertical="center"/>
    </xf>
    <xf numFmtId="0" fontId="5" fillId="0" borderId="32" xfId="0" applyFont="1" applyBorder="1" applyAlignment="1">
      <alignment vertical="center" wrapText="1"/>
    </xf>
    <xf numFmtId="164" fontId="5" fillId="0" borderId="39" xfId="1" applyNumberFormat="1" applyFont="1" applyBorder="1" applyAlignment="1">
      <alignment horizontal="right" vertical="center"/>
    </xf>
    <xf numFmtId="164" fontId="5" fillId="0" borderId="33" xfId="1" applyNumberFormat="1" applyFont="1" applyBorder="1" applyAlignment="1">
      <alignment horizontal="right" vertical="center"/>
    </xf>
    <xf numFmtId="164" fontId="5" fillId="0" borderId="13" xfId="1" applyNumberFormat="1" applyFont="1" applyBorder="1" applyAlignment="1">
      <alignment horizontal="right" vertical="center"/>
    </xf>
    <xf numFmtId="164" fontId="5" fillId="0" borderId="39" xfId="1" applyNumberFormat="1" applyFont="1" applyBorder="1" applyAlignment="1">
      <alignment horizontal="right" vertical="center" wrapText="1"/>
    </xf>
    <xf numFmtId="0" fontId="4" fillId="0" borderId="32" xfId="0" applyFont="1" applyBorder="1" applyAlignment="1">
      <alignment vertical="center" wrapText="1"/>
    </xf>
    <xf numFmtId="10" fontId="4" fillId="0" borderId="18" xfId="0" applyNumberFormat="1" applyFont="1" applyBorder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 wrapText="1"/>
    </xf>
    <xf numFmtId="165" fontId="0" fillId="0" borderId="0" xfId="0" applyNumberFormat="1"/>
    <xf numFmtId="0" fontId="4" fillId="0" borderId="0" xfId="0" applyFont="1" applyAlignment="1">
      <alignment vertical="center" wrapText="1"/>
    </xf>
    <xf numFmtId="10" fontId="4" fillId="0" borderId="0" xfId="0" applyNumberFormat="1" applyFont="1" applyAlignment="1">
      <alignment horizontal="right" vertical="center"/>
    </xf>
    <xf numFmtId="0" fontId="5" fillId="6" borderId="34" xfId="0" applyFont="1" applyFill="1" applyBorder="1" applyAlignment="1">
      <alignment horizontal="center" vertical="center"/>
    </xf>
    <xf numFmtId="3" fontId="5" fillId="6" borderId="30" xfId="0" applyNumberFormat="1" applyFont="1" applyFill="1" applyBorder="1" applyAlignment="1">
      <alignment horizontal="right" vertical="center"/>
    </xf>
    <xf numFmtId="3" fontId="5" fillId="6" borderId="31" xfId="0" applyNumberFormat="1" applyFont="1" applyFill="1" applyBorder="1" applyAlignment="1">
      <alignment horizontal="right" vertical="center"/>
    </xf>
    <xf numFmtId="3" fontId="5" fillId="6" borderId="36" xfId="0" applyNumberFormat="1" applyFont="1" applyFill="1" applyBorder="1" applyAlignment="1">
      <alignment horizontal="right" vertical="center"/>
    </xf>
    <xf numFmtId="3" fontId="5" fillId="6" borderId="18" xfId="0" applyNumberFormat="1" applyFont="1" applyFill="1" applyBorder="1" applyAlignment="1">
      <alignment horizontal="right" vertical="center"/>
    </xf>
    <xf numFmtId="164" fontId="5" fillId="6" borderId="39" xfId="1" applyNumberFormat="1" applyFont="1" applyFill="1" applyBorder="1" applyAlignment="1">
      <alignment horizontal="right" vertical="center" wrapText="1"/>
    </xf>
    <xf numFmtId="164" fontId="5" fillId="6" borderId="33" xfId="1" applyNumberFormat="1" applyFont="1" applyFill="1" applyBorder="1" applyAlignment="1">
      <alignment horizontal="right" vertical="center"/>
    </xf>
    <xf numFmtId="164" fontId="5" fillId="6" borderId="13" xfId="1" applyNumberFormat="1" applyFont="1" applyFill="1" applyBorder="1" applyAlignment="1">
      <alignment horizontal="right" vertical="center"/>
    </xf>
    <xf numFmtId="164" fontId="5" fillId="0" borderId="30" xfId="1" applyNumberFormat="1" applyFont="1" applyBorder="1" applyAlignment="1">
      <alignment horizontal="right" vertical="center"/>
    </xf>
    <xf numFmtId="164" fontId="0" fillId="0" borderId="9" xfId="1" applyNumberFormat="1" applyFont="1" applyBorder="1"/>
    <xf numFmtId="164" fontId="5" fillId="0" borderId="31" xfId="1" applyNumberFormat="1" applyFont="1" applyBorder="1" applyAlignment="1">
      <alignment horizontal="right" vertical="center"/>
    </xf>
    <xf numFmtId="164" fontId="5" fillId="0" borderId="36" xfId="1" applyNumberFormat="1" applyFont="1" applyBorder="1" applyAlignment="1">
      <alignment horizontal="right" vertical="center"/>
    </xf>
    <xf numFmtId="164" fontId="5" fillId="0" borderId="18" xfId="1" applyNumberFormat="1" applyFont="1" applyBorder="1" applyAlignment="1">
      <alignment horizontal="right" vertical="center"/>
    </xf>
    <xf numFmtId="0" fontId="5" fillId="0" borderId="39" xfId="1" applyNumberFormat="1" applyFont="1" applyBorder="1" applyAlignment="1">
      <alignment horizontal="right" vertical="center"/>
    </xf>
    <xf numFmtId="0" fontId="5" fillId="0" borderId="41" xfId="1" applyNumberFormat="1" applyFont="1" applyBorder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wrapText="1"/>
    </xf>
    <xf numFmtId="3" fontId="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164" fontId="1" fillId="0" borderId="0" xfId="0" applyNumberFormat="1" applyFont="1" applyAlignment="1">
      <alignment wrapText="1"/>
    </xf>
    <xf numFmtId="0" fontId="0" fillId="0" borderId="0" xfId="0" applyAlignment="1">
      <alignment horizontal="left" wrapText="1"/>
    </xf>
  </cellXfs>
  <cellStyles count="2">
    <cellStyle name="Normale" xfId="0" builtinId="0"/>
    <cellStyle name="Percentuale" xfId="1" builtinId="5"/>
  </cellStyles>
  <dxfs count="183"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164" formatCode="0.0%"/>
    </dxf>
    <dxf>
      <alignment horizontal="center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numFmt numFmtId="3" formatCode="#,##0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numFmt numFmtId="3" formatCode="#,##0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numFmt numFmtId="164" formatCode="0.0%"/>
    </dxf>
    <dxf>
      <numFmt numFmtId="164" formatCode="0.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numFmt numFmtId="3" formatCode="#,##0"/>
    </dxf>
    <dxf>
      <alignment horizontal="center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  <alignment horizontal="center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numFmt numFmtId="3" formatCode="#,##0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colors>
    <mruColors>
      <color rgb="FFF5B637"/>
      <color rgb="FFFFFFCC"/>
      <color rgb="FFFFFF66"/>
      <color rgb="FFF5E583"/>
      <color rgb="FFB80C66"/>
      <color rgb="FF56BBE8"/>
      <color rgb="FFFFCC99"/>
      <color rgb="FFFFFF99"/>
      <color rgb="FF2977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pivotCacheDefinition" Target="pivotCache/pivotCacheDefinition8.xml"/><Relationship Id="rId47" Type="http://schemas.openxmlformats.org/officeDocument/2006/relationships/pivotCacheDefinition" Target="pivotCache/pivotCacheDefinition13.xml"/><Relationship Id="rId50" Type="http://schemas.openxmlformats.org/officeDocument/2006/relationships/pivotCacheDefinition" Target="pivotCache/pivotCacheDefinition16.xml"/><Relationship Id="rId55" Type="http://schemas.openxmlformats.org/officeDocument/2006/relationships/pivotCacheDefinition" Target="pivotCache/pivotCacheDefinition21.xml"/><Relationship Id="rId63" Type="http://schemas.openxmlformats.org/officeDocument/2006/relationships/styles" Target="styles.xml"/><Relationship Id="rId68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pivotCacheDefinition" Target="pivotCache/pivotCacheDefinition3.xml"/><Relationship Id="rId40" Type="http://schemas.openxmlformats.org/officeDocument/2006/relationships/pivotCacheDefinition" Target="pivotCache/pivotCacheDefinition6.xml"/><Relationship Id="rId45" Type="http://schemas.openxmlformats.org/officeDocument/2006/relationships/pivotCacheDefinition" Target="pivotCache/pivotCacheDefinition11.xml"/><Relationship Id="rId53" Type="http://schemas.openxmlformats.org/officeDocument/2006/relationships/pivotCacheDefinition" Target="pivotCache/pivotCacheDefinition19.xml"/><Relationship Id="rId58" Type="http://schemas.openxmlformats.org/officeDocument/2006/relationships/pivotCacheDefinition" Target="pivotCache/pivotCacheDefinition24.xml"/><Relationship Id="rId6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pivotCacheDefinition" Target="pivotCache/pivotCacheDefinition27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1.xml"/><Relationship Id="rId43" Type="http://schemas.openxmlformats.org/officeDocument/2006/relationships/pivotCacheDefinition" Target="pivotCache/pivotCacheDefinition9.xml"/><Relationship Id="rId48" Type="http://schemas.openxmlformats.org/officeDocument/2006/relationships/pivotCacheDefinition" Target="pivotCache/pivotCacheDefinition14.xml"/><Relationship Id="rId56" Type="http://schemas.openxmlformats.org/officeDocument/2006/relationships/pivotCacheDefinition" Target="pivotCache/pivotCacheDefinition22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1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pivotCacheDefinition" Target="pivotCache/pivotCacheDefinition4.xml"/><Relationship Id="rId46" Type="http://schemas.openxmlformats.org/officeDocument/2006/relationships/pivotCacheDefinition" Target="pivotCache/pivotCacheDefinition12.xml"/><Relationship Id="rId59" Type="http://schemas.openxmlformats.org/officeDocument/2006/relationships/pivotCacheDefinition" Target="pivotCache/pivotCacheDefinition25.xml"/><Relationship Id="rId67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7.xml"/><Relationship Id="rId54" Type="http://schemas.openxmlformats.org/officeDocument/2006/relationships/pivotCacheDefinition" Target="pivotCache/pivotCacheDefinition20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2.xml"/><Relationship Id="rId49" Type="http://schemas.openxmlformats.org/officeDocument/2006/relationships/pivotCacheDefinition" Target="pivotCache/pivotCacheDefinition15.xml"/><Relationship Id="rId57" Type="http://schemas.openxmlformats.org/officeDocument/2006/relationships/pivotCacheDefinition" Target="pivotCache/pivotCacheDefinition2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pivotCacheDefinition" Target="pivotCache/pivotCacheDefinition10.xml"/><Relationship Id="rId52" Type="http://schemas.openxmlformats.org/officeDocument/2006/relationships/pivotCacheDefinition" Target="pivotCache/pivotCacheDefinition18.xml"/><Relationship Id="rId60" Type="http://schemas.openxmlformats.org/officeDocument/2006/relationships/pivotCacheDefinition" Target="pivotCache/pivotCacheDefinition26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pivotCacheDefinition" Target="pivotCache/pivotCacheDefinition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Scuola</a:t>
            </a:r>
            <a:r>
              <a:rPr lang="it-IT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secondaria di II grado in provincia di Ravenna. </a:t>
            </a:r>
          </a:p>
          <a:p>
            <a:pPr>
              <a:defRPr/>
            </a:pPr>
            <a:r>
              <a:rPr lang="it-IT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a.s. 2023/2024: scelta di genere</a:t>
            </a:r>
            <a:endParaRPr lang="it-IT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FFFF99"/>
        </a:solidFill>
        <a:ln>
          <a:noFill/>
        </a:ln>
        <a:effectLst/>
        <a:sp3d/>
      </c:spPr>
    </c:floor>
    <c:sideWall>
      <c:thickness val="0"/>
      <c:spPr>
        <a:solidFill>
          <a:srgbClr val="FFFF99"/>
        </a:solidFill>
        <a:ln>
          <a:noFill/>
        </a:ln>
        <a:effectLst/>
        <a:sp3d/>
      </c:spPr>
    </c:sideWall>
    <c:backWall>
      <c:thickness val="0"/>
      <c:spPr>
        <a:solidFill>
          <a:srgbClr val="FFFF99"/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485589225589225E-2"/>
          <c:y val="0.21405771604938273"/>
          <c:w val="0.91162558922558923"/>
          <c:h val="0.69100401234567899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grafici!$C$3</c:f>
              <c:strCache>
                <c:ptCount val="1"/>
                <c:pt idx="0">
                  <c:v>f</c:v>
                </c:pt>
              </c:strCache>
            </c:strRef>
          </c:tx>
          <c:spPr>
            <a:solidFill>
              <a:srgbClr val="B80C66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  <a:effectLst/>
            <a:sp3d>
              <a:contourClr>
                <a:schemeClr val="tx1">
                  <a:lumMod val="75000"/>
                  <a:lumOff val="2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grafici!$C$7:$C$9</c:f>
              <c:numCache>
                <c:formatCode>0%</c:formatCode>
                <c:ptCount val="3"/>
                <c:pt idx="0">
                  <c:v>0.6595279037048617</c:v>
                </c:pt>
                <c:pt idx="1">
                  <c:v>0.37209302325581395</c:v>
                </c:pt>
                <c:pt idx="2">
                  <c:v>0.38394415357766143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AE-449B-93E0-C7221E541C57}"/>
            </c:ext>
          </c:extLst>
        </c:ser>
        <c:ser>
          <c:idx val="1"/>
          <c:order val="1"/>
          <c:tx>
            <c:strRef>
              <c:f>grafici!$D$3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rgbClr val="2977BD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  <a:effectLst/>
            <a:sp3d>
              <a:contourClr>
                <a:schemeClr val="tx1">
                  <a:lumMod val="75000"/>
                  <a:lumOff val="2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grafici!$B$7:$B$9</c:f>
              <c:strCache>
                <c:ptCount val="3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</c:strCache>
            </c:strRef>
          </c:cat>
          <c:val>
            <c:numRef>
              <c:f>grafici!$D$7:$D$9</c:f>
              <c:numCache>
                <c:formatCode>0%</c:formatCode>
                <c:ptCount val="3"/>
                <c:pt idx="0">
                  <c:v>0.34047209629513836</c:v>
                </c:pt>
                <c:pt idx="1">
                  <c:v>0.62790697674418605</c:v>
                </c:pt>
                <c:pt idx="2">
                  <c:v>0.61605584642233857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AE-449B-93E0-C7221E541C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333235968"/>
        <c:axId val="1333233088"/>
        <c:axId val="0"/>
      </c:bar3DChart>
      <c:catAx>
        <c:axId val="1333235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it-IT"/>
          </a:p>
        </c:txPr>
        <c:crossAx val="1333233088"/>
        <c:crosses val="autoZero"/>
        <c:auto val="1"/>
        <c:lblAlgn val="ctr"/>
        <c:lblOffset val="100"/>
        <c:noMultiLvlLbl val="0"/>
      </c:catAx>
      <c:valAx>
        <c:axId val="133323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3323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93701077441077441"/>
          <c:y val="0.42820555555555562"/>
          <c:w val="5.816700336700336E-2"/>
          <c:h val="0.12494259259259258"/>
        </c:manualLayout>
      </c:layout>
      <c:overlay val="0"/>
      <c:spPr>
        <a:noFill/>
        <a:ln>
          <a:solidFill>
            <a:schemeClr val="tx1">
              <a:lumMod val="85000"/>
              <a:lumOff val="1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5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85000"/>
          <a:lumOff val="1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Scuola</a:t>
            </a: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secondaria di II grado - alunni maschi</a:t>
            </a:r>
            <a:endPara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771222222222222"/>
          <c:y val="2.1709401709401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145590277777778"/>
          <c:y val="0.26691452991452991"/>
          <c:w val="0.50606249999999997"/>
          <c:h val="0.62284615384615383"/>
        </c:manualLayout>
      </c:layout>
      <c:pieChart>
        <c:varyColors val="1"/>
        <c:ser>
          <c:idx val="0"/>
          <c:order val="0"/>
          <c:tx>
            <c:v>percentuali</c:v>
          </c:tx>
          <c:spPr>
            <a:solidFill>
              <a:schemeClr val="accent5">
                <a:lumMod val="75000"/>
              </a:schemeClr>
            </a:solidFill>
            <a:ln>
              <a:noFill/>
            </a:ln>
          </c:spPr>
          <c:dPt>
            <c:idx val="0"/>
            <c:bubble3D val="0"/>
            <c:explosion val="1"/>
            <c:spPr>
              <a:solidFill>
                <a:srgbClr val="7030A0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DB3-422B-A7FE-7E1145035D19}"/>
              </c:ext>
            </c:extLst>
          </c:dPt>
          <c:dPt>
            <c:idx val="1"/>
            <c:bubble3D val="0"/>
            <c:explosion val="1"/>
            <c:spPr>
              <a:solidFill>
                <a:srgbClr val="B80C66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DB3-422B-A7FE-7E1145035D19}"/>
              </c:ext>
            </c:extLst>
          </c:dPt>
          <c:dPt>
            <c:idx val="2"/>
            <c:bubble3D val="0"/>
            <c:explosion val="1"/>
            <c:spPr>
              <a:solidFill>
                <a:srgbClr val="FFCC99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DB3-422B-A7FE-7E1145035D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grafici!$B$19:$B$21</c:f>
              <c:strCache>
                <c:ptCount val="3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</c:strCache>
            </c:strRef>
          </c:cat>
          <c:val>
            <c:numRef>
              <c:f>grafici!$C$19:$C$21</c:f>
              <c:numCache>
                <c:formatCode>0%</c:formatCode>
                <c:ptCount val="3"/>
                <c:pt idx="0">
                  <c:v>0.25644648534086895</c:v>
                </c:pt>
                <c:pt idx="1">
                  <c:v>0.44825150123631224</c:v>
                </c:pt>
                <c:pt idx="2">
                  <c:v>0.2909454845166608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3-422B-A7FE-7E1145035D1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956423611111105"/>
          <c:y val="0.55930470085470085"/>
          <c:w val="0.30239826388888891"/>
          <c:h val="0.25969102564102564"/>
        </c:manualLayout>
      </c:layout>
      <c:overlay val="0"/>
      <c:spPr>
        <a:noFill/>
        <a:ln>
          <a:solidFill>
            <a:schemeClr val="tx1">
              <a:lumMod val="85000"/>
              <a:lumOff val="1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85000"/>
          <a:lumOff val="1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Scuola</a:t>
            </a: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secondaria di II grado - </a:t>
            </a:r>
          </a:p>
          <a:p>
            <a:pPr>
              <a:defRPr/>
            </a:pP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alunne femmine</a:t>
            </a:r>
            <a:endPara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771222222222222"/>
          <c:y val="2.1709401709401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96284722222221"/>
          <c:y val="0.27445854700854699"/>
          <c:w val="0.4884236111111111"/>
          <c:h val="0.60113675213675211"/>
        </c:manualLayout>
      </c:layout>
      <c:pieChart>
        <c:varyColors val="1"/>
        <c:ser>
          <c:idx val="0"/>
          <c:order val="0"/>
          <c:tx>
            <c:v>percentuali</c:v>
          </c:tx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4A0-4DB1-A24A-8C29482F67BD}"/>
              </c:ext>
            </c:extLst>
          </c:dPt>
          <c:dPt>
            <c:idx val="1"/>
            <c:bubble3D val="0"/>
            <c:spPr>
              <a:solidFill>
                <a:srgbClr val="B80C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4A0-4DB1-A24A-8C29482F67BD}"/>
              </c:ext>
            </c:extLst>
          </c:dPt>
          <c:dPt>
            <c:idx val="2"/>
            <c:bubble3D val="0"/>
            <c:spPr>
              <a:solidFill>
                <a:srgbClr val="FFCC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4A0-4DB1-A24A-8C29482F67B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grafici!$B$19:$B$21</c:f>
              <c:strCache>
                <c:ptCount val="3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</c:strCache>
            </c:strRef>
          </c:cat>
          <c:val>
            <c:numRef>
              <c:f>grafici!$D$19:$D$21</c:f>
              <c:numCache>
                <c:formatCode>0%</c:formatCode>
                <c:ptCount val="3"/>
                <c:pt idx="0">
                  <c:v>0.5263880224578914</c:v>
                </c:pt>
                <c:pt idx="1">
                  <c:v>0.28147223955084216</c:v>
                </c:pt>
                <c:pt idx="2">
                  <c:v>0.19213973799126638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A0-4DB1-A24A-8C29482F67B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044618055555561"/>
          <c:y val="0.22823632478632477"/>
          <c:w val="0.29395347222222223"/>
          <c:h val="0.24340897435897435"/>
        </c:manualLayout>
      </c:layout>
      <c:overlay val="0"/>
      <c:spPr>
        <a:noFill/>
        <a:ln>
          <a:solidFill>
            <a:schemeClr val="tx1">
              <a:lumMod val="85000"/>
              <a:lumOff val="1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85000"/>
          <a:lumOff val="1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Scuola</a:t>
            </a: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secondaria di II grado - </a:t>
            </a:r>
          </a:p>
          <a:p>
            <a:pPr>
              <a:defRPr/>
            </a:pP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alunne femmine a.s 2015/2016</a:t>
            </a:r>
            <a:endPara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309413194444444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96284722222221"/>
          <c:y val="0.27445854700854699"/>
          <c:w val="0.4884236111111111"/>
          <c:h val="0.60113675213675211"/>
        </c:manualLayout>
      </c:layout>
      <c:pieChart>
        <c:varyColors val="1"/>
        <c:ser>
          <c:idx val="0"/>
          <c:order val="0"/>
          <c:tx>
            <c:v>percentuali</c:v>
          </c:tx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CC9-4312-8A00-BDF6330D5B1D}"/>
              </c:ext>
            </c:extLst>
          </c:dPt>
          <c:dPt>
            <c:idx val="1"/>
            <c:bubble3D val="0"/>
            <c:spPr>
              <a:solidFill>
                <a:srgbClr val="B80C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CC9-4312-8A00-BDF6330D5B1D}"/>
              </c:ext>
            </c:extLst>
          </c:dPt>
          <c:dPt>
            <c:idx val="2"/>
            <c:bubble3D val="0"/>
            <c:spPr>
              <a:solidFill>
                <a:srgbClr val="FFCC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CC9-4312-8A00-BDF6330D5B1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C9-4312-8A00-BDF6330D5B1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C9-4312-8A00-BDF6330D5B1D}"/>
                </c:ext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C9-4312-8A00-BDF6330D5B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grafici!$B$34:$B$36</c:f>
              <c:strCache>
                <c:ptCount val="3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</c:strCache>
            </c:strRef>
          </c:cat>
          <c:val>
            <c:numRef>
              <c:f>grafici!$D$34:$D$36</c:f>
              <c:numCache>
                <c:formatCode>0.0%</c:formatCode>
                <c:ptCount val="3"/>
                <c:pt idx="0">
                  <c:v>0.52973874374652585</c:v>
                </c:pt>
                <c:pt idx="1">
                  <c:v>0.25847693162868263</c:v>
                </c:pt>
                <c:pt idx="2">
                  <c:v>0.21178432462479155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C9-4312-8A00-BDF6330D5B1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044618055555561"/>
          <c:y val="0.22823632478632477"/>
          <c:w val="0.29395347222222223"/>
          <c:h val="0.24340897435897435"/>
        </c:manualLayout>
      </c:layout>
      <c:overlay val="0"/>
      <c:spPr>
        <a:noFill/>
        <a:ln>
          <a:solidFill>
            <a:schemeClr val="tx1">
              <a:lumMod val="85000"/>
              <a:lumOff val="1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85000"/>
          <a:lumOff val="1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Scuola</a:t>
            </a: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secondaria di II grado - </a:t>
            </a:r>
          </a:p>
          <a:p>
            <a:pPr>
              <a:defRPr/>
            </a:pP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alunne femmine a.s 2023/2024</a:t>
            </a:r>
            <a:endPara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309413194444444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96284722222221"/>
          <c:y val="0.27445854700854699"/>
          <c:w val="0.4884236111111111"/>
          <c:h val="0.60113675213675211"/>
        </c:manualLayout>
      </c:layout>
      <c:pieChart>
        <c:varyColors val="1"/>
        <c:ser>
          <c:idx val="0"/>
          <c:order val="0"/>
          <c:tx>
            <c:v>percentuali</c:v>
          </c:tx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86E-4F05-9F6D-5BF4956B9D32}"/>
              </c:ext>
            </c:extLst>
          </c:dPt>
          <c:dPt>
            <c:idx val="1"/>
            <c:bubble3D val="0"/>
            <c:spPr>
              <a:solidFill>
                <a:srgbClr val="B80C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86E-4F05-9F6D-5BF4956B9D32}"/>
              </c:ext>
            </c:extLst>
          </c:dPt>
          <c:dPt>
            <c:idx val="2"/>
            <c:bubble3D val="0"/>
            <c:spPr>
              <a:solidFill>
                <a:srgbClr val="FFCC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86E-4F05-9F6D-5BF4956B9D32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grafici!$B$34:$B$36</c:f>
              <c:strCache>
                <c:ptCount val="3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</c:strCache>
            </c:strRef>
          </c:cat>
          <c:val>
            <c:numRef>
              <c:f>grafici!$G$34:$G$36</c:f>
              <c:numCache>
                <c:formatCode>0.0%</c:formatCode>
                <c:ptCount val="3"/>
                <c:pt idx="0">
                  <c:v>0.5263880224578914</c:v>
                </c:pt>
                <c:pt idx="1">
                  <c:v>0.28147223955084216</c:v>
                </c:pt>
                <c:pt idx="2">
                  <c:v>0.19213973799126638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6E-4F05-9F6D-5BF4956B9D3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044618055555561"/>
          <c:y val="0.22823632478632477"/>
          <c:w val="0.29395347222222223"/>
          <c:h val="0.24340897435897435"/>
        </c:manualLayout>
      </c:layout>
      <c:overlay val="0"/>
      <c:spPr>
        <a:noFill/>
        <a:ln>
          <a:solidFill>
            <a:schemeClr val="tx1">
              <a:lumMod val="85000"/>
              <a:lumOff val="1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85000"/>
          <a:lumOff val="1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it-IT" b="1">
                <a:latin typeface="Arial" panose="020B0604020202020204" pitchFamily="34" charset="0"/>
                <a:cs typeface="Arial" panose="020B0604020202020204" pitchFamily="34" charset="0"/>
              </a:rPr>
              <a:t>Alunni</a:t>
            </a:r>
            <a:r>
              <a:rPr lang="it-IT" b="1" baseline="0">
                <a:latin typeface="Arial" panose="020B0604020202020204" pitchFamily="34" charset="0"/>
                <a:cs typeface="Arial" panose="020B0604020202020204" pitchFamily="34" charset="0"/>
              </a:rPr>
              <a:t> frequentanti la scuola secondaria di II grado in provincia di Ravenna per percorso di studio e anno scolastico</a:t>
            </a:r>
          </a:p>
          <a:p>
            <a:pPr>
              <a:defRPr/>
            </a:pPr>
            <a:r>
              <a:rPr lang="it-IT" sz="900" b="0">
                <a:latin typeface="Arial" panose="020B0604020202020204" pitchFamily="34" charset="0"/>
                <a:cs typeface="Arial" panose="020B0604020202020204" pitchFamily="34" charset="0"/>
              </a:rPr>
              <a:t>Fonte:</a:t>
            </a:r>
            <a:r>
              <a:rPr lang="it-IT" sz="900" b="0" baseline="0">
                <a:latin typeface="Arial" panose="020B0604020202020204" pitchFamily="34" charset="0"/>
                <a:cs typeface="Arial" panose="020B0604020202020204" pitchFamily="34" charset="0"/>
              </a:rPr>
              <a:t> MIM - Portale Unico dei Dati della Scuola</a:t>
            </a:r>
            <a:endParaRPr lang="it-IT" sz="9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Foglio3!$A$3</c:f>
              <c:strCache>
                <c:ptCount val="1"/>
                <c:pt idx="0">
                  <c:v>15/16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F1F-4E7F-93D0-B18C17FFC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Foglio3!$H$3:$K$3</c:f>
              <c:numCache>
                <c:formatCode>0.0%</c:formatCode>
                <c:ptCount val="4"/>
                <c:pt idx="0">
                  <c:v>0.38658125421443024</c:v>
                </c:pt>
                <c:pt idx="1">
                  <c:v>0.34443695212407283</c:v>
                </c:pt>
                <c:pt idx="2">
                  <c:v>0.26898179366149699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1F-4E7F-93D0-B18C17FFCBFE}"/>
            </c:ext>
          </c:extLst>
        </c:ser>
        <c:ser>
          <c:idx val="1"/>
          <c:order val="1"/>
          <c:tx>
            <c:strRef>
              <c:f>Foglio3!$A$4</c:f>
              <c:strCache>
                <c:ptCount val="1"/>
                <c:pt idx="0">
                  <c:v>16/17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Foglio3!$H$4:$K$4</c:f>
              <c:numCache>
                <c:formatCode>0.0%</c:formatCode>
                <c:ptCount val="4"/>
                <c:pt idx="0">
                  <c:v>0.39903240771422893</c:v>
                </c:pt>
                <c:pt idx="1">
                  <c:v>0.34468818344489366</c:v>
                </c:pt>
                <c:pt idx="2">
                  <c:v>0.25627940884087747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1F-4E7F-93D0-B18C17FFCBFE}"/>
            </c:ext>
          </c:extLst>
        </c:ser>
        <c:ser>
          <c:idx val="2"/>
          <c:order val="2"/>
          <c:tx>
            <c:strRef>
              <c:f>Foglio3!$A$5</c:f>
              <c:strCache>
                <c:ptCount val="1"/>
                <c:pt idx="0">
                  <c:v>17/18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Foglio3!$H$5:$K$5</c:f>
              <c:numCache>
                <c:formatCode>0.0%</c:formatCode>
                <c:ptCount val="4"/>
                <c:pt idx="0">
                  <c:v>0.40731292517006801</c:v>
                </c:pt>
                <c:pt idx="1">
                  <c:v>0.34850863422291994</c:v>
                </c:pt>
                <c:pt idx="2">
                  <c:v>0.24417844060701205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1F-4E7F-93D0-B18C17FFCBFE}"/>
            </c:ext>
          </c:extLst>
        </c:ser>
        <c:ser>
          <c:idx val="3"/>
          <c:order val="3"/>
          <c:tx>
            <c:strRef>
              <c:f>Foglio3!$A$6</c:f>
              <c:strCache>
                <c:ptCount val="1"/>
                <c:pt idx="0">
                  <c:v>18/19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Foglio3!$H$6:$K$6</c:f>
              <c:numCache>
                <c:formatCode>0.0%</c:formatCode>
                <c:ptCount val="4"/>
                <c:pt idx="0">
                  <c:v>0.41373936757353419</c:v>
                </c:pt>
                <c:pt idx="1">
                  <c:v>0.3449126680085709</c:v>
                </c:pt>
                <c:pt idx="2">
                  <c:v>0.19687033309525356</c:v>
                </c:pt>
                <c:pt idx="3">
                  <c:v>4.4477631322641389E-2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F-4E7F-93D0-B18C17FFCBFE}"/>
            </c:ext>
          </c:extLst>
        </c:ser>
        <c:ser>
          <c:idx val="4"/>
          <c:order val="4"/>
          <c:tx>
            <c:strRef>
              <c:f>Foglio3!$A$7</c:f>
              <c:strCache>
                <c:ptCount val="1"/>
                <c:pt idx="0">
                  <c:v>19/20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Foglio3!$H$7:$K$7</c:f>
              <c:numCache>
                <c:formatCode>0.0%</c:formatCode>
                <c:ptCount val="4"/>
                <c:pt idx="0">
                  <c:v>0.40822907261705149</c:v>
                </c:pt>
                <c:pt idx="1">
                  <c:v>0.35038049787179154</c:v>
                </c:pt>
                <c:pt idx="2">
                  <c:v>0.22172062427447439</c:v>
                </c:pt>
                <c:pt idx="3">
                  <c:v>1.9669805236682575E-2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F1F-4E7F-93D0-B18C17FFCBFE}"/>
            </c:ext>
          </c:extLst>
        </c:ser>
        <c:ser>
          <c:idx val="5"/>
          <c:order val="5"/>
          <c:tx>
            <c:strRef>
              <c:f>Foglio3!$A$8</c:f>
              <c:strCache>
                <c:ptCount val="1"/>
                <c:pt idx="0">
                  <c:v>20/21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Foglio3!$H$8:$K$8</c:f>
              <c:numCache>
                <c:formatCode>0.0%</c:formatCode>
                <c:ptCount val="4"/>
                <c:pt idx="0">
                  <c:v>0.40355805243445692</c:v>
                </c:pt>
                <c:pt idx="1">
                  <c:v>0.35561797752808988</c:v>
                </c:pt>
                <c:pt idx="2">
                  <c:v>0.23689138576779026</c:v>
                </c:pt>
                <c:pt idx="3">
                  <c:v>3.9325842696629216E-3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1F-4E7F-93D0-B18C17FFCBFE}"/>
            </c:ext>
          </c:extLst>
        </c:ser>
        <c:ser>
          <c:idx val="6"/>
          <c:order val="6"/>
          <c:tx>
            <c:strRef>
              <c:f>Foglio3!$A$9</c:f>
              <c:strCache>
                <c:ptCount val="1"/>
                <c:pt idx="0">
                  <c:v>21/22</c:v>
                </c:pt>
              </c:strCache>
            </c:strRef>
          </c:tx>
          <c:spPr>
            <a:solidFill>
              <a:srgbClr val="002060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Foglio3!$H$9:$K$9</c:f>
              <c:numCache>
                <c:formatCode>0.0%</c:formatCode>
                <c:ptCount val="4"/>
                <c:pt idx="0">
                  <c:v>0.39763634125323155</c:v>
                </c:pt>
                <c:pt idx="1">
                  <c:v>0.35793426074110551</c:v>
                </c:pt>
                <c:pt idx="2">
                  <c:v>0.24307521851532685</c:v>
                </c:pt>
                <c:pt idx="3">
                  <c:v>1.3541794903360828E-3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1F-4E7F-93D0-B18C17FFCBFE}"/>
            </c:ext>
          </c:extLst>
        </c:ser>
        <c:ser>
          <c:idx val="7"/>
          <c:order val="7"/>
          <c:tx>
            <c:strRef>
              <c:f>Foglio3!$A$10</c:f>
              <c:strCache>
                <c:ptCount val="1"/>
                <c:pt idx="0">
                  <c:v>22/23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Foglio3!$H$10:$K$10</c:f>
              <c:numCache>
                <c:formatCode>0.0%</c:formatCode>
                <c:ptCount val="4"/>
                <c:pt idx="0">
                  <c:v>0.3916268235871031</c:v>
                </c:pt>
                <c:pt idx="1">
                  <c:v>0.36943729312247148</c:v>
                </c:pt>
                <c:pt idx="2">
                  <c:v>0.23795513056270687</c:v>
                </c:pt>
                <c:pt idx="3">
                  <c:v>9.80752727718524E-4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F-4E7F-93D0-B18C17FFCBFE}"/>
            </c:ext>
          </c:extLst>
        </c:ser>
        <c:ser>
          <c:idx val="8"/>
          <c:order val="8"/>
          <c:tx>
            <c:strRef>
              <c:f>Foglio3!$A$11</c:f>
              <c:strCache>
                <c:ptCount val="1"/>
                <c:pt idx="0">
                  <c:v>23/24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lang="en-US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Foglio3!$B$2:$E$2</c:f>
              <c:strCache>
                <c:ptCount val="4"/>
                <c:pt idx="0">
                  <c:v>Liceo</c:v>
                </c:pt>
                <c:pt idx="1">
                  <c:v>Tecnico</c:v>
                </c:pt>
                <c:pt idx="2">
                  <c:v>Professionale</c:v>
                </c:pt>
                <c:pt idx="3">
                  <c:v>Professionale IeFP</c:v>
                </c:pt>
              </c:strCache>
            </c:strRef>
          </c:cat>
          <c:val>
            <c:numRef>
              <c:f>Foglio3!$H$11:$K$11</c:f>
              <c:numCache>
                <c:formatCode>0.0%</c:formatCode>
                <c:ptCount val="4"/>
                <c:pt idx="0">
                  <c:v>0.38750908650351346</c:v>
                </c:pt>
                <c:pt idx="1">
                  <c:v>0.36727647201356917</c:v>
                </c:pt>
                <c:pt idx="2">
                  <c:v>0.2429731039496002</c:v>
                </c:pt>
                <c:pt idx="3">
                  <c:v>2.2413375333171794E-3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F1F-4E7F-93D0-B18C17FFCBF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76"/>
        <c:overlap val="-1"/>
        <c:axId val="1803528687"/>
        <c:axId val="1803531567"/>
      </c:barChart>
      <c:catAx>
        <c:axId val="1803528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2">
                <a:lumMod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3531567"/>
        <c:crosses val="autoZero"/>
        <c:auto val="1"/>
        <c:lblAlgn val="ctr"/>
        <c:lblOffset val="100"/>
        <c:noMultiLvlLbl val="0"/>
      </c:catAx>
      <c:valAx>
        <c:axId val="1803531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prstDash val="dash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3528687"/>
        <c:crosses val="autoZero"/>
        <c:crossBetween val="between"/>
      </c:valAx>
      <c:spPr>
        <a:solidFill>
          <a:srgbClr val="FFFFCC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6404400937081662"/>
          <c:y val="0.21932993827160491"/>
          <c:w val="0.71016499330655958"/>
          <c:h val="6.61462962962963E-2"/>
        </c:manualLayout>
      </c:layout>
      <c:overlay val="0"/>
      <c:spPr>
        <a:noFill/>
        <a:ln>
          <a:solidFill>
            <a:schemeClr val="bg2">
              <a:lumMod val="2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2">
          <a:lumMod val="2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it-IT" b="1">
                <a:latin typeface="Arial" panose="020B0604020202020204" pitchFamily="34" charset="0"/>
                <a:cs typeface="Arial" panose="020B0604020202020204" pitchFamily="34" charset="0"/>
              </a:rPr>
              <a:t>Alunni</a:t>
            </a:r>
            <a:r>
              <a:rPr lang="it-IT" b="1" baseline="0">
                <a:latin typeface="Arial" panose="020B0604020202020204" pitchFamily="34" charset="0"/>
                <a:cs typeface="Arial" panose="020B0604020202020204" pitchFamily="34" charset="0"/>
              </a:rPr>
              <a:t> frequentanti la scuola secondaria di II grado in provincia di Ravenna per percorso di studio e anno scolastico</a:t>
            </a:r>
          </a:p>
          <a:p>
            <a:pPr>
              <a:defRPr/>
            </a:pPr>
            <a:r>
              <a:rPr lang="it-IT" sz="900" b="0">
                <a:latin typeface="Arial" panose="020B0604020202020204" pitchFamily="34" charset="0"/>
                <a:cs typeface="Arial" panose="020B0604020202020204" pitchFamily="34" charset="0"/>
              </a:rPr>
              <a:t>Fonte:</a:t>
            </a:r>
            <a:r>
              <a:rPr lang="it-IT" sz="900" b="0" baseline="0">
                <a:latin typeface="Arial" panose="020B0604020202020204" pitchFamily="34" charset="0"/>
                <a:cs typeface="Arial" panose="020B0604020202020204" pitchFamily="34" charset="0"/>
              </a:rPr>
              <a:t> MIM - Portale Unico dei Dati della Scuola</a:t>
            </a:r>
            <a:endParaRPr lang="it-IT" sz="9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Foglio3!$B$2</c:f>
              <c:strCache>
                <c:ptCount val="1"/>
                <c:pt idx="0">
                  <c:v>Liceo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Foglio3!$A$10:$A$11</c:f>
              <c:strCache>
                <c:ptCount val="2"/>
                <c:pt idx="0">
                  <c:v>22/23</c:v>
                </c:pt>
                <c:pt idx="1">
                  <c:v>23/24</c:v>
                </c:pt>
              </c:strCache>
            </c:strRef>
          </c:cat>
          <c:val>
            <c:numRef>
              <c:f>Foglio3!$H$10:$H$11</c:f>
              <c:numCache>
                <c:formatCode>0.0%</c:formatCode>
                <c:ptCount val="2"/>
                <c:pt idx="0">
                  <c:v>0.3916268235871031</c:v>
                </c:pt>
                <c:pt idx="1">
                  <c:v>0.38750908650351346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15-4E25-B1F3-C5CE04777E91}"/>
            </c:ext>
          </c:extLst>
        </c:ser>
        <c:ser>
          <c:idx val="1"/>
          <c:order val="1"/>
          <c:tx>
            <c:strRef>
              <c:f>Foglio3!$C$2</c:f>
              <c:strCache>
                <c:ptCount val="1"/>
                <c:pt idx="0">
                  <c:v>Tecnico</c:v>
                </c:pt>
              </c:strCache>
            </c:strRef>
          </c:tx>
          <c:spPr>
            <a:solidFill>
              <a:srgbClr val="B80C66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Foglio3!$A$10:$A$11</c:f>
              <c:strCache>
                <c:ptCount val="2"/>
                <c:pt idx="0">
                  <c:v>22/23</c:v>
                </c:pt>
                <c:pt idx="1">
                  <c:v>23/24</c:v>
                </c:pt>
              </c:strCache>
            </c:strRef>
          </c:cat>
          <c:val>
            <c:numRef>
              <c:f>Foglio3!$I$10:$I$11</c:f>
              <c:numCache>
                <c:formatCode>0.0%</c:formatCode>
                <c:ptCount val="2"/>
                <c:pt idx="0">
                  <c:v>0.36943729312247148</c:v>
                </c:pt>
                <c:pt idx="1">
                  <c:v>0.36727647201356917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15-4E25-B1F3-C5CE04777E91}"/>
            </c:ext>
          </c:extLst>
        </c:ser>
        <c:ser>
          <c:idx val="2"/>
          <c:order val="2"/>
          <c:tx>
            <c:strRef>
              <c:f>Foglio3!$D$2</c:f>
              <c:strCache>
                <c:ptCount val="1"/>
                <c:pt idx="0">
                  <c:v>Professionale</c:v>
                </c:pt>
              </c:strCache>
            </c:strRef>
          </c:tx>
          <c:spPr>
            <a:solidFill>
              <a:srgbClr val="FFFF66"/>
            </a:solidFill>
            <a:ln>
              <a:solidFill>
                <a:schemeClr val="bg2">
                  <a:lumMod val="25000"/>
                </a:schemeClr>
              </a:solidFill>
            </a:ln>
            <a:effectLst/>
          </c:spPr>
          <c:invertIfNegative val="0"/>
          <c:dLbls>
            <c:spPr>
              <a:solidFill>
                <a:srgbClr val="FFFFCC"/>
              </a:solidFill>
              <a:ln>
                <a:solidFill>
                  <a:srgbClr val="F5B637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Foglio3!$A$10:$A$11</c:f>
              <c:strCache>
                <c:ptCount val="2"/>
                <c:pt idx="0">
                  <c:v>22/23</c:v>
                </c:pt>
                <c:pt idx="1">
                  <c:v>23/24</c:v>
                </c:pt>
              </c:strCache>
            </c:strRef>
          </c:cat>
          <c:val>
            <c:numRef>
              <c:f>Foglio3!$J$10:$J$11</c:f>
              <c:numCache>
                <c:formatCode>0.0%</c:formatCode>
                <c:ptCount val="2"/>
                <c:pt idx="0">
                  <c:v>0.23795513056270687</c:v>
                </c:pt>
                <c:pt idx="1">
                  <c:v>0.2429731039496002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15-4E25-B1F3-C5CE04777E91}"/>
            </c:ext>
          </c:extLst>
        </c:ser>
        <c:ser>
          <c:idx val="3"/>
          <c:order val="3"/>
          <c:tx>
            <c:strRef>
              <c:f>Foglio3!$E$2</c:f>
              <c:strCache>
                <c:ptCount val="1"/>
                <c:pt idx="0">
                  <c:v>Professionale IeFP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Lbls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Foglio3!$A$10:$A$11</c:f>
              <c:strCache>
                <c:ptCount val="2"/>
                <c:pt idx="0">
                  <c:v>22/23</c:v>
                </c:pt>
                <c:pt idx="1">
                  <c:v>23/24</c:v>
                </c:pt>
              </c:strCache>
            </c:strRef>
          </c:cat>
          <c:val>
            <c:numRef>
              <c:f>Foglio3!$K$10:$K$11</c:f>
              <c:numCache>
                <c:formatCode>0.0%</c:formatCode>
                <c:ptCount val="2"/>
                <c:pt idx="0">
                  <c:v>9.80752727718524E-4</c:v>
                </c:pt>
                <c:pt idx="1">
                  <c:v>2.2413375333171794E-3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15-4E25-B1F3-C5CE04777E9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76"/>
        <c:overlap val="100"/>
        <c:axId val="1803528687"/>
        <c:axId val="1803531567"/>
      </c:barChart>
      <c:catAx>
        <c:axId val="1803528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2">
                <a:lumMod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3531567"/>
        <c:crosses val="autoZero"/>
        <c:auto val="1"/>
        <c:lblAlgn val="ctr"/>
        <c:lblOffset val="100"/>
        <c:noMultiLvlLbl val="0"/>
      </c:catAx>
      <c:valAx>
        <c:axId val="1803531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3528687"/>
        <c:crosses val="autoZero"/>
        <c:crossBetween val="between"/>
      </c:valAx>
      <c:spPr>
        <a:solidFill>
          <a:srgbClr val="FFFFCC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3417453145917003"/>
          <c:y val="0.19581141975308641"/>
          <c:w val="0.51578346720214185"/>
          <c:h val="6.61462962962963E-2"/>
        </c:manualLayout>
      </c:layout>
      <c:overlay val="0"/>
      <c:spPr>
        <a:noFill/>
        <a:ln>
          <a:solidFill>
            <a:schemeClr val="bg2">
              <a:lumMod val="2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2">
          <a:lumMod val="2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42862</xdr:rowOff>
    </xdr:from>
    <xdr:to>
      <xdr:col>14</xdr:col>
      <xdr:colOff>491700</xdr:colOff>
      <xdr:row>16</xdr:row>
      <xdr:rowOff>120562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E014626-2AC3-9C70-101F-CBCDFEA045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452437</xdr:colOff>
      <xdr:row>16</xdr:row>
      <xdr:rowOff>119062</xdr:rowOff>
    </xdr:from>
    <xdr:to>
      <xdr:col>9</xdr:col>
      <xdr:colOff>284437</xdr:colOff>
      <xdr:row>28</xdr:row>
      <xdr:rowOff>173062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99BDC5C1-0F50-0D50-8871-341B31D53B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428625</xdr:colOff>
      <xdr:row>16</xdr:row>
      <xdr:rowOff>123825</xdr:rowOff>
    </xdr:from>
    <xdr:to>
      <xdr:col>14</xdr:col>
      <xdr:colOff>260625</xdr:colOff>
      <xdr:row>28</xdr:row>
      <xdr:rowOff>177825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61E86359-BB40-4E92-9B15-E82204B293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104775</xdr:colOff>
      <xdr:row>30</xdr:row>
      <xdr:rowOff>57150</xdr:rowOff>
    </xdr:from>
    <xdr:to>
      <xdr:col>12</xdr:col>
      <xdr:colOff>546375</xdr:colOff>
      <xdr:row>42</xdr:row>
      <xdr:rowOff>111150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E9E7705-4931-49D4-97D5-EE98C78797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57150</xdr:colOff>
      <xdr:row>30</xdr:row>
      <xdr:rowOff>66675</xdr:rowOff>
    </xdr:from>
    <xdr:to>
      <xdr:col>17</xdr:col>
      <xdr:colOff>498750</xdr:colOff>
      <xdr:row>42</xdr:row>
      <xdr:rowOff>120675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0FD302C-B8A1-4D24-A309-EF2BEC61B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323850</xdr:colOff>
      <xdr:row>0</xdr:row>
      <xdr:rowOff>195261</xdr:rowOff>
    </xdr:from>
    <xdr:to>
      <xdr:col>21</xdr:col>
      <xdr:colOff>203850</xdr:colOff>
      <xdr:row>15</xdr:row>
      <xdr:rowOff>130086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465D6CC-233C-A4F4-0D3D-198011058E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466725</xdr:colOff>
      <xdr:row>15</xdr:row>
      <xdr:rowOff>33336</xdr:rowOff>
    </xdr:from>
    <xdr:to>
      <xdr:col>11</xdr:col>
      <xdr:colOff>175275</xdr:colOff>
      <xdr:row>32</xdr:row>
      <xdr:rowOff>34836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1302165-2F47-ACD2-33A4-C6BF35264B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5.xml"/></Relationships>
</file>

<file path=xl/pivotCache/_rels/pivotCacheDefinition2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6.xml"/></Relationships>
</file>

<file path=xl/pivotCache/_rels/pivotCacheDefinition2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7.xml"/></Relationships>
</file>

<file path=xl/pivotCache/_rels/pivotCacheDefinition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9276620368" createdVersion="8" refreshedVersion="8" minRefreshableVersion="3" recordCount="313" xr:uid="{0A8C8C00-1289-4CE6-BAF9-463141B7A65B}">
  <cacheSource type="worksheet">
    <worksheetSource ref="A1:M1048576" sheet="STA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LICEO"/>
        <s v="PROFESSIONALE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7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49515856481" createdVersion="8" refreshedVersion="8" minRefreshableVersion="3" recordCount="5" xr:uid="{A556CA97-F1F3-4233-A2F2-F4E966B4A83E}">
  <cacheSource type="worksheet">
    <worksheetSource ref="A1:M6" sheet="PARITARIA" r:id="rId2"/>
  </cacheSource>
  <cacheFields count="13">
    <cacheField name="ANNOSCOLASTICO" numFmtId="0">
      <sharedItems containsSemiMixedTypes="0" containsString="0" containsNumber="1" containsInteger="1" minValue="202223" maxValue="202223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1"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5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9276620368" createdVersion="8" refreshedVersion="8" minRefreshableVersion="3" recordCount="313" xr:uid="{340B528D-490D-4249-85D1-2D1836BE05CD}">
  <cacheSource type="worksheet">
    <worksheetSource ref="A1:M1048576" sheet="STA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LICEO"/>
        <s v="PROFESSIONALE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7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6482060185" createdVersion="8" refreshedVersion="8" minRefreshableVersion="3" recordCount="318" xr:uid="{10A383B5-1EB1-4887-800A-F13B69CAB59E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 count="12">
        <s v="NUOVI PROFESSIONALI"/>
        <s v="LINGUISTICO"/>
        <s v="CLASSICO"/>
        <s v="SCIENZE UMANE"/>
        <s v="ARTISTICO"/>
        <s v="SCIENTIFICO"/>
        <s v="SERVIZI"/>
        <s v="IeFP"/>
        <s v="INDUSTRIA E ARTIGIANATO"/>
        <s v="TECNOLOGICO"/>
        <s v="ECONOMICO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3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78823379627" createdVersion="8" refreshedVersion="8" minRefreshableVersion="3" recordCount="341" xr:uid="{7149D5D3-BC4B-487D-BF1F-934D21F224F7}">
  <cacheSource type="worksheet">
    <worksheetSource ref="A1:M342" sheet="TO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/>
    </cacheField>
    <cacheField name="DISTRETTO" numFmtId="0">
      <sharedItems count="5">
        <s v="d. Faenza"/>
        <s v="d. Lugo"/>
        <s v="d. Ravenna"/>
        <s v="d.Ravenna" u="1"/>
        <s v="d.Faenz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TECNICO"/>
        <s v="LICEO"/>
        <s v="PROFESSIONALE IeFP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2979513892" createdVersion="4" refreshedVersion="8" minRefreshableVersion="3" recordCount="6" xr:uid="{048CD35D-7F52-4015-9A33-C6535C14BC47}">
  <cacheSource type="worksheet">
    <worksheetSource ref="A1:M7" sheet="Sc.Paritaria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2">
        <s v="PROFESSIONALE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9"/>
    </cacheField>
    <cacheField name="TOTALE" numFmtId="0">
      <sharedItems containsSemiMixedTypes="0" containsString="0" containsNumber="1" containsInteger="1" minValue="4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1723611111" createdVersion="4" refreshedVersion="8" minRefreshableVersion="3" recordCount="335" xr:uid="{01B68C9C-2974-4665-8B10-864D0A7CF09F}">
  <cacheSource type="worksheet">
    <worksheetSource ref="A1:M336" sheet="Sc.Sta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5">
        <s v="d. Ravenna"/>
        <s v="d. Faenza"/>
        <s v="d. Lugo"/>
        <s v="d.Faenza" u="1"/>
        <s v="d.Ravenn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LICEO"/>
        <s v="PROFESSIONALE"/>
        <s v="PROFESSIONALE IeFP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12459606479" createdVersion="4" refreshedVersion="8" minRefreshableVersion="3" recordCount="339" xr:uid="{45951CA7-53F2-4183-9CAA-791950DC9D77}">
  <cacheSource type="worksheet">
    <worksheetSource ref="A1:M340" sheet="Sc.Sta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LICEO"/>
        <s v="PROFESSIONALE"/>
        <s v="PROFESSIONALE IeFP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04912268517" createdVersion="8" refreshedVersion="8" minRefreshableVersion="3" recordCount="346" xr:uid="{E3592A2D-90C8-4444-BBBA-15CC712595E0}">
  <cacheSource type="worksheet">
    <worksheetSource ref="A1:M347" sheet="TO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FAENZA"/>
        <s v="LUGO"/>
        <s v="RAVENNA"/>
        <s v="CERVIA"/>
        <s v="RIOLO TERME"/>
      </sharedItems>
    </cacheField>
    <cacheField name="DISTRETTO" numFmtId="0">
      <sharedItems count="3">
        <s v="d. Faenza"/>
        <s v="d. Lugo"/>
        <s v="d. Ravenn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TECNICO"/>
        <s v="LICEO"/>
        <s v="PROFESSIONALE IeFP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39716435183" createdVersion="4" refreshedVersion="8" minRefreshableVersion="3" recordCount="7" xr:uid="{E116E3C1-E034-4D5D-B688-DD92786F84D9}">
  <cacheSource type="worksheet">
    <worksheetSource ref="A1:M8" sheet="Sc.Paritaria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2">
        <s v="PROFESSIONALE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14"/>
    </cacheField>
    <cacheField name="TOTALE" numFmtId="0">
      <sharedItems containsSemiMixedTypes="0" containsString="0" containsNumber="1" containsInteger="1" minValue="5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09953705" createdVersion="8" refreshedVersion="8" minRefreshableVersion="3" recordCount="334" xr:uid="{DDE91EEB-5759-47EB-8A18-635639905690}">
  <cacheSource type="worksheet">
    <worksheetSource ref="A1:M1048576" sheet="Sc.Sta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6482060185" createdVersion="8" refreshedVersion="8" minRefreshableVersion="3" recordCount="318" xr:uid="{D4A4D089-2379-4DB1-99A5-54087BE00612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 count="12">
        <s v="NUOVI PROFESSIONALI"/>
        <s v="LINGUISTICO"/>
        <s v="CLASSICO"/>
        <s v="SCIENZE UMANE"/>
        <s v="ARTISTICO"/>
        <s v="SCIENTIFICO"/>
        <s v="SERVIZI"/>
        <s v="IeFP"/>
        <s v="INDUSTRIA E ARTIGIANATO"/>
        <s v="TECNOLOGICO"/>
        <s v="ECONOMICO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3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95020023145" createdVersion="4" refreshedVersion="8" minRefreshableVersion="3" recordCount="10" xr:uid="{A1E39CF5-D679-44D3-B6D8-DFC3C96DB494}">
  <cacheSource type="worksheet">
    <worksheetSource ref="A1:M11" sheet="Sc.Paritaria" r:id="rId2"/>
  </cacheSource>
  <cacheFields count="13">
    <cacheField name="ANNOSCOLASTICO" numFmtId="0">
      <sharedItems containsSemiMixedTypes="0" containsString="0" containsNumber="1" containsInteger="1" minValue="201718" maxValue="201718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7"/>
    </cacheField>
    <cacheField name="ALUNNIFEMMINE" numFmtId="0">
      <sharedItems containsSemiMixedTypes="0" containsString="0" containsNumber="1" containsInteger="1" minValue="1" maxValue="14"/>
    </cacheField>
    <cacheField name="TOTALE" numFmtId="0">
      <sharedItems containsSemiMixedTypes="0" containsString="0" containsNumber="1" containsInteger="1" minValue="4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48263891" createdVersion="8" refreshedVersion="8" minRefreshableVersion="3" recordCount="344" xr:uid="{A6FAA249-6EDF-4CAB-8A8B-3A352890E4D2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323842596" createdVersion="8" refreshedVersion="8" minRefreshableVersion="3" recordCount="16" xr:uid="{11AF1876-B33C-4B4E-930C-B9D1ACC7C7DC}">
  <cacheSource type="worksheet">
    <worksheetSource ref="A1:M17" sheet="PARITARIA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3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93402776" createdVersion="8" refreshedVersion="8" minRefreshableVersion="3" recordCount="314" xr:uid="{09D813C5-742F-4218-B21B-16F5C17FB588}">
  <cacheSource type="worksheet">
    <worksheetSource ref="A1:M315" sheet="STATALE.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20"/>
    </cacheField>
    <cacheField name="ALUNNIFEMMINE" numFmtId="0">
      <sharedItems containsSemiMixedTypes="0" containsString="0" containsNumber="1" containsInteger="1" minValue="0" maxValue="125"/>
    </cacheField>
    <cacheField name="TOTALE" numFmtId="0">
      <sharedItems containsSemiMixedTypes="0" containsString="0" containsNumber="1" containsInteger="1" minValue="8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20138889" createdVersion="8" refreshedVersion="8" minRefreshableVersion="3" recordCount="331" xr:uid="{31E0C124-708A-40C1-BC59-DAB54DDF00B5}">
  <cacheSource type="worksheet">
    <worksheetSource ref="A1:M347" sheet="TOTALE20152016" r:id="rId2"/>
  </cacheSource>
  <cacheFields count="13">
    <cacheField name="ANNOSCOLASTICO" numFmtId="0">
      <sharedItems containsString="0" containsBlank="1" containsNumber="1" containsInteger="1" minValue="201516" maxValue="201516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FAENZA"/>
        <s v="LUGO"/>
        <s v="RAVENNA"/>
        <s v="CERVIA"/>
        <s v="RIOLO TERME"/>
        <m/>
      </sharedItems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 count="11">
        <s v="LINGUISTICO"/>
        <s v="SCIENZE UMANE"/>
        <s v="SERVIZI"/>
        <s v="ECONOMICO"/>
        <s v="CLASSICO"/>
        <s v="SCIENTIFICO"/>
        <s v="ARTISTICO"/>
        <s v="INDUSTRIA E ARTIGIANATO"/>
        <s v="IeFP Complementare"/>
        <s v="TECNOLOGICO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20"/>
    </cacheField>
    <cacheField name="ALUNNIFEMMINE" numFmtId="0">
      <sharedItems containsString="0" containsBlank="1" containsNumber="1" containsInteger="1" minValue="0" maxValue="125"/>
    </cacheField>
    <cacheField name="TOTALE" numFmtId="0">
      <sharedItems containsString="0" containsBlank="1" containsNumber="1" containsInteger="1" minValue="4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0034837964" createdVersion="4" refreshedVersion="8" minRefreshableVersion="3" recordCount="338" xr:uid="{9403A536-A4FA-4002-9049-B5E66E723EA6}">
  <cacheSource type="worksheet">
    <worksheetSource ref="A1:M339" sheet="TOTALE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8">
        <s v="RAVENNA"/>
        <s v="FAENZA"/>
        <s v="LUGO  "/>
        <s v="CERVIA"/>
        <s v="RIOLO TERME"/>
        <s v="LUGO" u="1"/>
        <s v="Ravenna " u="1"/>
        <s v="Faenza " u="1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 count="9">
        <s v="CLASSICO"/>
        <s v="LINGUISTICO"/>
        <s v="SCIENZE UMANE"/>
        <s v="ARTISTICO"/>
        <s v="SCIENTIFICO"/>
        <s v="INDUSTRIA E ARTIGIANATO"/>
        <s v="SERVIZI"/>
        <s v="ECONOMICO"/>
        <s v="TECNOLOGICO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94"/>
    </cacheField>
    <cacheField name="ALUNNIFEMMINE" numFmtId="0">
      <sharedItems containsSemiMixedTypes="0" containsString="0" containsNumber="1" containsInteger="1" minValue="0" maxValue="142"/>
    </cacheField>
    <cacheField name="TOTALE" numFmtId="0">
      <sharedItems containsSemiMixedTypes="0" containsString="0" containsNumber="1" containsInteger="1" minValue="4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23965624998" createdVersion="8" refreshedVersion="8" minRefreshableVersion="3" recordCount="326" xr:uid="{71142BAA-7C43-4E38-BBED-11C982EC9A83}">
  <cacheSource type="worksheet">
    <worksheetSource ref="B1:M1048576" sheet="STATALE" r:id="rId2"/>
  </cacheSource>
  <cacheFields count="12"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RAVENNA"/>
        <s v="FAENZA"/>
        <s v="LUGO  "/>
        <s v="CERVIA"/>
        <s v="RIOLO TERME"/>
        <m/>
      </sharedItems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94"/>
    </cacheField>
    <cacheField name="ALUNNIFEMMINE" numFmtId="0">
      <sharedItems containsString="0" containsBlank="1" containsNumber="1" containsInteger="1" minValue="0" maxValue="142"/>
    </cacheField>
    <cacheField name="TOTALE" numFmtId="0">
      <sharedItems containsString="0" containsBlank="1" containsNumber="1" containsInteger="1" minValue="8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8351967592" createdVersion="4" refreshedVersion="8" minRefreshableVersion="3" recordCount="13" xr:uid="{F7F9FEF6-0D97-47D2-8150-FDCC958945BB}">
  <cacheSource type="worksheet">
    <worksheetSource ref="A1:M14" sheet="Sc.Paritaria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LUGO"/>
        <s v="FAENZA"/>
      </sharedItems>
    </cacheField>
    <cacheField name="DISTRETTO" numFmtId="0">
      <sharedItems count="2">
        <s v="d. Lugo"/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ISTITUTO TECNICO"/>
        <s v="ISTITUTO PROFESSIONALE"/>
        <s v="LICE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8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104872685" createdVersion="8" refreshedVersion="8" minRefreshableVersion="3" recordCount="6" xr:uid="{DB8AD470-C53C-4C50-AA15-2D34CF24B4FE}">
  <cacheSource type="worksheet">
    <worksheetSource ref="A1:M1048576" sheet="Sc.Paritaria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2">
        <s v="PROFESSIONALE"/>
        <m/>
      </sharedItems>
    </cacheField>
    <cacheField name="PERCORSO" numFmtId="0">
      <sharedItems containsBlank="1" count="3">
        <s v="NUOVI PROFESSIONALI"/>
        <s v="SERVIZI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2" maxValue="9"/>
    </cacheField>
    <cacheField name="ALUNNIFEMMINE" numFmtId="0">
      <sharedItems containsString="0" containsBlank="1" containsNumber="1" containsInteger="1" minValue="1" maxValue="4"/>
    </cacheField>
    <cacheField name="TOTALE" numFmtId="0">
      <sharedItems containsString="0" containsBlank="1" containsNumber="1" containsInteger="1" minValue="4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0146180556" createdVersion="8" refreshedVersion="8" minRefreshableVersion="3" recordCount="334" xr:uid="{871B200A-3FF4-4A52-889B-0D8056A3FA30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/>
    </cacheField>
    <cacheField name="ALUNNIFEMMINE" numFmtId="0">
      <sharedItems containsString="0" containsBlank="1" containsNumber="1" containsInteger="1" minValue="0" maxValue="131"/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0410416663" createdVersion="8" refreshedVersion="8" minRefreshableVersion="3" recordCount="329" xr:uid="{85095C35-061E-4885-ABD4-DBC665070742}">
  <cacheSource type="worksheet">
    <worksheetSource ref="A1:M1048576" sheet="Sc.Sta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LICEO"/>
        <s v="PROFESSIONALE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/>
    </cacheField>
    <cacheField name="ALUNNIFEMMINE" numFmtId="0">
      <sharedItems containsString="0" containsBlank="1" containsNumber="1" containsInteger="1" minValue="0" maxValue="131"/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0146180556" createdVersion="8" refreshedVersion="8" minRefreshableVersion="3" recordCount="334" xr:uid="{6FB90E71-4DB6-4C82-B3A9-3DA1977C1E69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 count="79">
        <n v="3"/>
        <n v="6"/>
        <n v="2"/>
        <n v="9"/>
        <n v="4"/>
        <n v="10"/>
        <n v="23"/>
        <n v="7"/>
        <n v="17"/>
        <n v="21"/>
        <n v="11"/>
        <n v="15"/>
        <n v="24"/>
        <n v="8"/>
        <n v="16"/>
        <n v="12"/>
        <n v="5"/>
        <n v="54"/>
        <n v="43"/>
        <n v="13"/>
        <n v="26"/>
        <n v="36"/>
        <n v="19"/>
        <n v="28"/>
        <n v="30"/>
        <n v="14"/>
        <n v="18"/>
        <n v="35"/>
        <n v="25"/>
        <n v="34"/>
        <n v="40"/>
        <n v="85"/>
        <n v="58"/>
        <n v="66"/>
        <n v="22"/>
        <n v="61"/>
        <n v="51"/>
        <n v="55"/>
        <n v="41"/>
        <n v="63"/>
        <n v="38"/>
        <n v="46"/>
        <n v="33"/>
        <n v="31"/>
        <n v="47"/>
        <n v="1"/>
        <n v="75"/>
        <n v="67"/>
        <n v="44"/>
        <n v="53"/>
        <n v="90"/>
        <n v="68"/>
        <n v="70"/>
        <n v="106"/>
        <n v="27"/>
        <n v="97"/>
        <n v="110"/>
        <n v="89"/>
        <n v="32"/>
        <n v="69"/>
        <n v="79"/>
        <n v="45"/>
        <n v="39"/>
        <n v="50"/>
        <n v="20"/>
        <n v="57"/>
        <n v="59"/>
        <n v="49"/>
        <n v="64"/>
        <n v="83"/>
        <n v="88"/>
        <n v="37"/>
        <n v="71"/>
        <n v="48"/>
        <n v="42"/>
        <n v="74"/>
        <n v="65"/>
        <n v="29"/>
        <m/>
      </sharedItems>
    </cacheField>
    <cacheField name="ALUNNIFEMMINE" numFmtId="0">
      <sharedItems containsString="0" containsBlank="1" containsNumber="1" containsInteger="1" minValue="0" maxValue="131" count="76">
        <n v="1"/>
        <n v="2"/>
        <n v="3"/>
        <n v="4"/>
        <n v="50"/>
        <n v="86"/>
        <n v="72"/>
        <n v="10"/>
        <n v="53"/>
        <n v="95"/>
        <n v="54"/>
        <n v="12"/>
        <n v="27"/>
        <n v="94"/>
        <n v="8"/>
        <n v="39"/>
        <n v="38"/>
        <n v="65"/>
        <n v="14"/>
        <n v="37"/>
        <n v="56"/>
        <n v="75"/>
        <n v="34"/>
        <n v="48"/>
        <n v="51"/>
        <n v="26"/>
        <n v="55"/>
        <n v="73"/>
        <n v="28"/>
        <n v="21"/>
        <n v="32"/>
        <n v="17"/>
        <n v="16"/>
        <n v="74"/>
        <n v="41"/>
        <n v="30"/>
        <n v="22"/>
        <n v="23"/>
        <n v="47"/>
        <n v="36"/>
        <n v="18"/>
        <n v="35"/>
        <n v="15"/>
        <n v="64"/>
        <n v="6"/>
        <n v="69"/>
        <n v="43"/>
        <n v="67"/>
        <n v="57"/>
        <n v="40"/>
        <n v="58"/>
        <n v="19"/>
        <n v="52"/>
        <n v="42"/>
        <n v="13"/>
        <n v="20"/>
        <n v="29"/>
        <n v="11"/>
        <n v="60"/>
        <n v="0"/>
        <n v="31"/>
        <n v="9"/>
        <n v="5"/>
        <n v="33"/>
        <n v="44"/>
        <n v="46"/>
        <n v="7"/>
        <n v="77"/>
        <n v="66"/>
        <n v="131"/>
        <n v="118"/>
        <n v="61"/>
        <n v="85"/>
        <n v="82"/>
        <n v="25"/>
        <m/>
      </sharedItems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69961921299" createdVersion="4" refreshedVersion="8" minRefreshableVersion="3" recordCount="332" xr:uid="{B960E77E-4509-41AE-A1E5-64332610EEAD}">
  <cacheSource type="worksheet">
    <worksheetSource ref="A1:M333" sheet="TOTALE" r:id="rId2"/>
  </cacheSource>
  <cacheFields count="13">
    <cacheField name="ANNOSCOLASTICO" numFmtId="0">
      <sharedItems containsString="0" containsBlank="1" containsNumber="1" containsInteger="1" minValue="202122" maxValue="202122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Faenza"/>
        <s v="d. Ravenn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TECNICO"/>
        <s v="PROFESSIONALE IeFP"/>
        <m/>
      </sharedItems>
    </cacheField>
    <cacheField name="PERCORSO" numFmtId="0">
      <sharedItems containsBlank="1" count="12">
        <s v="NUOVI PROFESSIONALI"/>
        <s v="SERVIZI"/>
        <s v="ARTISTICO"/>
        <s v="CLASSICO"/>
        <s v="LINGUISTICO"/>
        <s v="SCIENTIFICO"/>
        <s v="SCIENZE UMANE"/>
        <s v="ECONOMICO"/>
        <s v="TECNOLOGICO"/>
        <s v="INDUSTRIA E ARTIGIANATO"/>
        <s v="IeFP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6"/>
    </cacheField>
    <cacheField name="ALUNNIFEMMINE" numFmtId="0">
      <sharedItems containsString="0" containsBlank="1" containsNumber="1" containsInteger="1" minValue="0" maxValue="148"/>
    </cacheField>
    <cacheField name="TOTALE" numFmtId="0">
      <sharedItems containsString="0" containsBlank="1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82.349913888887" createdVersion="4" refreshedVersion="4" minRefreshableVersion="3" recordCount="5" xr:uid="{2EDDCD0A-2E14-46D1-B975-5ABC2A932055}">
  <cacheSource type="worksheet">
    <worksheetSource ref="A1:M6" sheet="Sc.Paritaria" r:id="rId2"/>
  </cacheSource>
  <cacheFields count="12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NOMESCUOLA" numFmtId="0">
      <sharedItems/>
    </cacheField>
    <cacheField name="COMUNE" numFmtId="0">
      <sharedItems count="1">
        <s v="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9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71320023149" createdVersion="4" refreshedVersion="8" minRefreshableVersion="3" recordCount="322" xr:uid="{619BFE61-D736-45BC-A29E-9C96167C7255}">
  <cacheSource type="worksheet">
    <worksheetSource ref="A1:M323" sheet="Sc.Statale" r:id="rId2"/>
  </cacheSource>
  <cacheFields count="13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LICEO"/>
        <s v="TECNICO"/>
        <s v="PROFESSIONALE IeFP"/>
      </sharedItems>
    </cacheField>
    <cacheField name="PERCORSO" numFmtId="0">
      <sharedItems count="11">
        <s v="NUOVI PROFESSIONALI"/>
        <s v="SERVIZI"/>
        <s v="ARTISTICO"/>
        <s v="CLASSICO"/>
        <s v="LINGUISTICO"/>
        <s v="SCIENTIFICO"/>
        <s v="SCIENZE UMANE"/>
        <s v="ECONOMICO"/>
        <s v="TECNOLOGICO"/>
        <s v="INDUSTRIA E ARTIGIANATO"/>
        <s v="IeFP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16"/>
    </cacheField>
    <cacheField name="ALUNNIFEMMINE" numFmtId="0">
      <sharedItems containsSemiMixedTypes="0" containsString="0" containsNumber="1" containsInteger="1" minValue="0" maxValue="148"/>
    </cacheField>
    <cacheField name="TOTALE" numFmtId="0">
      <sharedItems containsSemiMixedTypes="0" containsString="0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">
  <r>
    <n v="202223"/>
    <s v="RAPC01000L"/>
    <s v="Liceo Classico Alighieri "/>
    <s v="Ravenna"/>
    <s v="d. Ravenna"/>
    <s v="SCUOLA SECONDARIA II GRADO"/>
    <n v="3"/>
    <x v="0"/>
    <s v="LINGUISTICO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0"/>
    <s v="CLASSICO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0"/>
    <s v="SCIENZE UMANE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0"/>
    <s v="SCIENZE UMANE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0"/>
    <s v="CLASSICO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0"/>
    <s v="LINGUISTICO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0"/>
    <s v="LINGUISTICO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0"/>
    <s v="CLASSICO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0"/>
    <s v="SCIENZE UMANE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0"/>
    <s v="SCIENZE UMANE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0"/>
    <s v="SCIENZE UMANE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0"/>
    <s v="SCIENZE UMANE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0"/>
    <s v="LINGUISTICO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0"/>
    <s v="CLASSICO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0"/>
    <s v="CLASSICO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0"/>
    <s v="SCIENZE UMANE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0"/>
    <s v="SCIENZE UMANE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0"/>
    <s v="LINGUISTICO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0"/>
    <s v="SCIENZE UMANE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0"/>
    <s v="SCIENZE UMANE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0"/>
    <s v="LINGUISTICO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0"/>
    <s v="LINGUISTICO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0"/>
    <s v="LINGUISTICO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0"/>
    <s v="ARTISTICO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0"/>
    <s v="SCIENZE UMANE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0"/>
    <s v="SCIENTIFICO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0"/>
    <s v="LINGUISTICO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0"/>
    <s v="LINGUISTICO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0"/>
    <s v="CLASSICO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0"/>
    <s v="ARTISTICO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0"/>
    <s v="SCIENZE UMANE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0"/>
    <s v="SCIENTIFICO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0"/>
    <s v="LINGUISTICO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0"/>
    <s v="SCIENTIFICO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0"/>
    <s v="LINGUISTICO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0"/>
    <s v="CLASSICO"/>
    <s v="CLASSICO"/>
    <n v="6"/>
    <n v="16"/>
    <n v="22"/>
  </r>
  <r>
    <n v="202223"/>
    <s v="RAPC04000C"/>
    <s v="LICEO Classico Torricelli  "/>
    <s v="Faenza"/>
    <s v="d. Faenza"/>
    <s v="SCUOLA SECONDARIA II GRADO"/>
    <n v="1"/>
    <x v="0"/>
    <s v="SCIENTIFICO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0"/>
    <s v="SCIENTIFICO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0"/>
    <s v="LINGUISTICO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0"/>
    <s v="LINGUISTICO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0"/>
    <s v="CLASSICO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0"/>
    <s v="CLASSICO"/>
    <s v="CLASSICO"/>
    <n v="8"/>
    <n v="26"/>
    <n v="34"/>
  </r>
  <r>
    <n v="202223"/>
    <s v="RAPC04000C"/>
    <s v="LICEO Classico Torricelli  "/>
    <s v="Faenza"/>
    <s v="d. Faenza"/>
    <s v="SCUOLA SECONDARIA II GRADO"/>
    <n v="2"/>
    <x v="0"/>
    <s v="ARTISTICO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0"/>
    <s v="SCIENTIFICO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0"/>
    <s v="SCIENZE UMANE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0"/>
    <s v="LINGUISTICO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0"/>
    <s v="LINGUISTICO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0"/>
    <s v="ARTISTICO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0"/>
    <s v="CLASSICO"/>
    <s v="CLASSICO"/>
    <n v="6"/>
    <n v="21"/>
    <n v="27"/>
  </r>
  <r>
    <n v="202223"/>
    <s v="RAPC04000C"/>
    <s v="LICEO Classico Torricelli  "/>
    <s v="Faenza"/>
    <s v="d. Faenza"/>
    <s v="SCUOLA SECONDARIA II GRADO"/>
    <n v="2"/>
    <x v="0"/>
    <s v="SCIENTIFICO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0"/>
    <s v="SCIENTIFICO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0"/>
    <s v="SCIENZE UMANE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0"/>
    <s v="ARTISTICO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0"/>
    <s v="SCIENZE UMANE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0"/>
    <s v="SCIENTIFICO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0"/>
    <s v="SCIENTIFICO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0"/>
    <s v="SCIENTIFICO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0"/>
    <s v="SCIENTIFICO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0"/>
    <s v="SCIENTIFICO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0"/>
    <s v="SCIENTIFICO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0"/>
    <s v="SCIENTIFICO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0"/>
    <s v="SCIENTIFICO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0"/>
    <s v="SCIENTIFICO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0"/>
    <s v="SCIENTIFICO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0"/>
    <s v="SCIENTIFICO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0"/>
    <s v="SCIENTIFICO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0"/>
    <s v="SCIENTIFICO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0"/>
    <s v="SCIENTIFICO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0"/>
    <s v="SCIENTIFICO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0"/>
    <s v="SCIENTIFICO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0"/>
    <s v="SCIENTIFICO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0"/>
    <s v="LINGUISTICO"/>
    <s v="LINGUISTICO"/>
    <n v="10"/>
    <n v="34"/>
    <n v="44"/>
  </r>
  <r>
    <n v="202223"/>
    <s v="RAPS030001"/>
    <s v="LICEO G. RICCI CURBASTRO"/>
    <s v="Lugo"/>
    <s v="d. Lugo"/>
    <s v="SCUOLA SECONDARIA II GRADO"/>
    <n v="4"/>
    <x v="0"/>
    <s v="LINGUISTICO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0"/>
    <s v="SCIENZE UMANE"/>
    <s v="SCIENZE UMANE"/>
    <n v="15"/>
    <n v="48"/>
    <n v="63"/>
  </r>
  <r>
    <n v="202223"/>
    <s v="RAPS030001"/>
    <s v="LICEO G. RICCI CURBASTRO"/>
    <s v="Lugo"/>
    <s v="d. Lugo"/>
    <s v="SCUOLA SECONDARIA II GRADO"/>
    <n v="2"/>
    <x v="0"/>
    <s v="LINGUISTICO"/>
    <s v="LINGUISTICO"/>
    <n v="15"/>
    <n v="57"/>
    <n v="72"/>
  </r>
  <r>
    <n v="202223"/>
    <s v="RAPS030001"/>
    <s v="LICEO G. RICCI CURBASTRO"/>
    <s v="Lugo"/>
    <s v="d. Lugo"/>
    <s v="SCUOLA SECONDARIA II GRADO"/>
    <n v="2"/>
    <x v="0"/>
    <s v="CLASSICO"/>
    <s v="CLASSICO"/>
    <n v="6"/>
    <n v="22"/>
    <n v="28"/>
  </r>
  <r>
    <n v="202223"/>
    <s v="RAPS030001"/>
    <s v="LICEO G. RICCI CURBASTRO"/>
    <s v="Lugo"/>
    <s v="d. Lugo"/>
    <s v="SCUOLA SECONDARIA II GRADO"/>
    <n v="1"/>
    <x v="0"/>
    <s v="SCIENZE UMANE"/>
    <s v="SCIENZE UMANE"/>
    <n v="17"/>
    <n v="70"/>
    <n v="87"/>
  </r>
  <r>
    <n v="202223"/>
    <s v="RAPS030001"/>
    <s v="LICEO G. RICCI CURBASTRO"/>
    <s v="Lugo"/>
    <s v="d. Lugo"/>
    <s v="SCUOLA SECONDARIA II GRADO"/>
    <n v="1"/>
    <x v="0"/>
    <s v="SCIENTIFICO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0"/>
    <s v="CLASSICO"/>
    <s v="CLASSICO"/>
    <n v="10"/>
    <n v="18"/>
    <n v="28"/>
  </r>
  <r>
    <n v="202223"/>
    <s v="RAPS030001"/>
    <s v="LICEO G. RICCI CURBASTRO"/>
    <s v="Lugo"/>
    <s v="d. Lugo"/>
    <s v="SCUOLA SECONDARIA II GRADO"/>
    <n v="2"/>
    <x v="0"/>
    <s v="SCIENZE UMANE"/>
    <s v="SCIENZE UMANE"/>
    <n v="18"/>
    <n v="63"/>
    <n v="81"/>
  </r>
  <r>
    <n v="202223"/>
    <s v="RAPS030001"/>
    <s v="LICEO G. RICCI CURBASTRO"/>
    <s v="Lugo"/>
    <s v="d. Lugo"/>
    <s v="SCUOLA SECONDARIA II GRADO"/>
    <n v="2"/>
    <x v="0"/>
    <s v="SCIENTIFICO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0"/>
    <s v="SCIENTIFICO"/>
    <s v="SCIENTIFICO"/>
    <n v="32"/>
    <n v="27"/>
    <n v="59"/>
  </r>
  <r>
    <n v="202223"/>
    <s v="RAPS030001"/>
    <s v="LICEO G. RICCI CURBASTRO"/>
    <s v="Lugo"/>
    <s v="d. Lugo"/>
    <s v="SCUOLA SECONDARIA II GRADO"/>
    <n v="1"/>
    <x v="0"/>
    <s v="SCIENTIFICO"/>
    <s v="SCIENTIFICO"/>
    <n v="26"/>
    <n v="35"/>
    <n v="61"/>
  </r>
  <r>
    <n v="202223"/>
    <s v="RAPS030001"/>
    <s v="LICEO G. RICCI CURBASTRO"/>
    <s v="Lugo"/>
    <s v="d. Lugo"/>
    <s v="SCUOLA SECONDARIA II GRADO"/>
    <n v="1"/>
    <x v="0"/>
    <s v="LINGUISTICO"/>
    <s v="LINGUISTICO"/>
    <n v="14"/>
    <n v="46"/>
    <n v="60"/>
  </r>
  <r>
    <n v="202223"/>
    <s v="RAPS030001"/>
    <s v="LICEO G. RICCI CURBASTRO"/>
    <s v="Lugo"/>
    <s v="d. Lugo"/>
    <s v="SCUOLA SECONDARIA II GRADO"/>
    <n v="3"/>
    <x v="0"/>
    <s v="SCIENTIFICO"/>
    <s v="SCIENTIFICO"/>
    <n v="22"/>
    <n v="40"/>
    <n v="62"/>
  </r>
  <r>
    <n v="202223"/>
    <s v="RAPS030001"/>
    <s v="LICEO G. RICCI CURBASTRO"/>
    <s v="Lugo"/>
    <s v="d. Lugo"/>
    <s v="SCUOLA SECONDARIA II GRADO"/>
    <n v="3"/>
    <x v="0"/>
    <s v="LINGUISTICO"/>
    <s v="LINGUISTICO"/>
    <n v="8"/>
    <n v="27"/>
    <n v="35"/>
  </r>
  <r>
    <n v="202223"/>
    <s v="RAPS030001"/>
    <s v="LICEO G. RICCI CURBASTRO"/>
    <s v="Lugo"/>
    <s v="d. Lugo"/>
    <s v="SCUOLA SECONDARIA II GRADO"/>
    <n v="3"/>
    <x v="0"/>
    <s v="LINGUISTICO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0"/>
    <s v="SCIENZE UMANE"/>
    <s v="SCIENZE UMANE"/>
    <n v="9"/>
    <n v="55"/>
    <n v="64"/>
  </r>
  <r>
    <n v="202223"/>
    <s v="RAPS030001"/>
    <s v="LICEO G. RICCI CURBASTRO"/>
    <s v="Lugo"/>
    <s v="d. Lugo"/>
    <s v="SCUOLA SECONDARIA II GRADO"/>
    <n v="4"/>
    <x v="0"/>
    <s v="CLASSICO"/>
    <s v="CLASSICO"/>
    <n v="8"/>
    <n v="32"/>
    <n v="40"/>
  </r>
  <r>
    <n v="202223"/>
    <s v="RAPS030001"/>
    <s v="LICEO G. RICCI CURBASTRO"/>
    <s v="Lugo"/>
    <s v="d. Lugo"/>
    <s v="SCUOLA SECONDARIA II GRADO"/>
    <n v="3"/>
    <x v="0"/>
    <s v="SCIENTIFICO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0"/>
    <s v="LINGUISTICO"/>
    <s v="LINGUISTICO"/>
    <n v="8"/>
    <n v="35"/>
    <n v="43"/>
  </r>
  <r>
    <n v="202223"/>
    <s v="RAPS030001"/>
    <s v="LICEO G. RICCI CURBASTRO"/>
    <s v="Lugo"/>
    <s v="d. Lugo"/>
    <s v="SCUOLA SECONDARIA II GRADO"/>
    <n v="5"/>
    <x v="0"/>
    <s v="LINGUISTICO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0"/>
    <s v="CLASSICO"/>
    <s v="CLASSICO"/>
    <n v="5"/>
    <n v="16"/>
    <n v="21"/>
  </r>
  <r>
    <n v="202223"/>
    <s v="RAPS030001"/>
    <s v="LICEO G. RICCI CURBASTRO"/>
    <s v="Lugo"/>
    <s v="d. Lugo"/>
    <s v="SCUOLA SECONDARIA II GRADO"/>
    <n v="4"/>
    <x v="0"/>
    <s v="SCIENZE UMANE"/>
    <s v="SCIENZE UMANE"/>
    <n v="9"/>
    <n v="43"/>
    <n v="52"/>
  </r>
  <r>
    <n v="202223"/>
    <s v="RAPS030001"/>
    <s v="LICEO G. RICCI CURBASTRO"/>
    <s v="Lugo"/>
    <s v="d. Lugo"/>
    <s v="SCUOLA SECONDARIA II GRADO"/>
    <n v="5"/>
    <x v="0"/>
    <s v="SCIENTIFICO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0"/>
    <s v="CLASSICO"/>
    <s v="CLASSICO"/>
    <n v="10"/>
    <n v="17"/>
    <n v="27"/>
  </r>
  <r>
    <n v="202223"/>
    <s v="RAPS030001"/>
    <s v="LICEO G. RICCI CURBASTRO"/>
    <s v="Lugo"/>
    <s v="d. Lugo"/>
    <s v="SCUOLA SECONDARIA II GRADO"/>
    <n v="5"/>
    <x v="0"/>
    <s v="SCIENTIFICO"/>
    <s v="SCIENTIFICO"/>
    <n v="35"/>
    <n v="34"/>
    <n v="69"/>
  </r>
  <r>
    <n v="202223"/>
    <s v="RAPS030001"/>
    <s v="LICEO G. RICCI CURBASTRO"/>
    <s v="Lugo"/>
    <s v="d. Lugo"/>
    <s v="SCUOLA SECONDARIA II GRADO"/>
    <n v="4"/>
    <x v="0"/>
    <s v="SCIENTIFICO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0"/>
    <s v="SCIENTIFICO"/>
    <s v="SCIENTIFICO"/>
    <n v="34"/>
    <n v="26"/>
    <n v="60"/>
  </r>
  <r>
    <n v="202223"/>
    <s v="RARC003016"/>
    <s v="POLO PROFESSIONALE DI LUGO "/>
    <s v="Lugo"/>
    <s v="d. Lugo"/>
    <s v="SCUOLA SECONDARIA II GRADO"/>
    <n v="2"/>
    <x v="1"/>
    <s v="NUOVI PROFESSIONALI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1"/>
    <s v="NUOVI PROFESSIONALI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1"/>
    <s v="NUOVI PROFESSIONALI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1"/>
    <s v="NUOVI PROFESSIONALI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1"/>
    <s v="NUOVI PROFESSIONALI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1"/>
    <s v="NUOVI PROFESSIONALI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1"/>
    <s v="NUOVI PROFESSIONALI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1"/>
    <s v="NUOVI PROFESSIONALI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1"/>
    <s v="NUOVI PROFESSIONALI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1"/>
    <s v="NUOVI PROFESSIONALI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1"/>
    <s v="NUOVI PROFESSIONALI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1"/>
    <s v="NUOVI PROFESSIONALI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1"/>
    <s v="NUOVI PROFESSIONALI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1"/>
    <s v="NUOVI PROFESSIONALI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1"/>
    <s v="NUOVI PROFESSIONALI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1"/>
    <s v="SERVIZI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1"/>
    <s v="SERVIZI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1"/>
    <s v="NUOVI PROFESSIONALI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1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1"/>
    <s v="NUOVI PROFESSIONALI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1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1"/>
    <s v="NUOVI PROFESSIONALI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1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1"/>
    <s v="NUOVI PROFESSIONALI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1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1"/>
    <s v="NUOVI PROFESSIONALI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1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1"/>
    <s v="SERVIZI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1"/>
    <s v="SERVIZI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1"/>
    <s v="NUOVI PROFESSIONALI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1"/>
    <s v="NUOVI PROFESSIONALI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1"/>
    <s v="NUOVI PROFESSIONALI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1"/>
    <s v="NUOVI PROFESSIONALI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1"/>
    <s v="NUOVI PROFESSIONALI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1"/>
    <s v="NUOVI PROFESSIONALI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1"/>
    <s v="NUOVI PROFESSIONALI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1"/>
    <s v="NUOVI PROFESSIONALI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1"/>
    <s v="NUOVI PROFESSIONALI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1"/>
    <s v="NUOVI PROFESSIONALI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s v="IeFP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1"/>
    <s v="INDUSTRIA E ARTIGIANATO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1"/>
    <s v="INDUSTRIA E ARTIGIANATO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1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1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1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1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1"/>
    <s v="NUOVI PROFESSIONALI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1"/>
    <s v="SERVIZI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1"/>
    <s v="SERVIZI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1"/>
    <s v="NUOVI PROFESSIONALI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1"/>
    <s v="NUOVI PROFESSIONALI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1"/>
    <s v="NUOVI PROFESSIONALI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1"/>
    <s v="NUOVI PROFESSIONALI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1"/>
    <s v="NUOVI PROFESSIONALI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1"/>
    <s v="NUOVI PROFESSIONALI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1"/>
    <s v="NUOVI PROFESSIONALI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1"/>
    <s v="NUOVI PROFESSIONALI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1"/>
    <s v="NUOVI PROFESSIONALI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1"/>
    <s v="NUOVI PROFESSIONALI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0"/>
    <s v="ARTISTICO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0"/>
    <s v="ARTISTICO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0"/>
    <s v="ARTISTICO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0"/>
    <s v="ARTISTICO"/>
    <s v="GRAFICA"/>
    <n v="18"/>
    <n v="30"/>
    <n v="48"/>
  </r>
  <r>
    <n v="202223"/>
    <s v="RASL020007"/>
    <s v="Liceo Nervi - Severini   "/>
    <s v="Ravenna"/>
    <s v="d. Ravenna"/>
    <s v="SCUOLA SECONDARIA II GRADO"/>
    <n v="3"/>
    <x v="0"/>
    <s v="ARTISTICO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0"/>
    <s v="ARTISTICO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0"/>
    <s v="ARTISTICO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0"/>
    <s v="ARTISTICO"/>
    <s v="GRAFICA"/>
    <n v="9"/>
    <n v="32"/>
    <n v="41"/>
  </r>
  <r>
    <n v="202223"/>
    <s v="RASL020007"/>
    <s v="Liceo Nervi - Severini   "/>
    <s v="Ravenna"/>
    <s v="d. Ravenna"/>
    <s v="SCUOLA SECONDARIA II GRADO"/>
    <n v="5"/>
    <x v="0"/>
    <s v="ARTISTICO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0"/>
    <s v="ARTISTICO"/>
    <s v="GRAFICA"/>
    <n v="17"/>
    <n v="29"/>
    <n v="46"/>
  </r>
  <r>
    <n v="202223"/>
    <s v="RASL020007"/>
    <s v="Liceo Nervi - Severini   "/>
    <s v="Ravenna"/>
    <s v="d. Ravenna"/>
    <s v="SCUOLA SECONDARIA II GRADO"/>
    <n v="5"/>
    <x v="0"/>
    <s v="ARTISTICO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0"/>
    <s v="ARTISTICO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0"/>
    <s v="ARTISTICO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0"/>
    <s v="ARTISTICO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0"/>
    <s v="ARTISTICO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0"/>
    <s v="ARTISTICO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s v="TECNOLOGICO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s v="TECNOLOGICO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s v="ECONOMICO"/>
    <s v="TURISMO"/>
    <n v="13"/>
    <n v="29"/>
    <n v="42"/>
  </r>
  <r>
    <n v="202223"/>
    <s v="RATD00301D"/>
    <s v="POLO TECNICO DI LUGO"/>
    <s v="Lugo"/>
    <s v="d. Lugo"/>
    <s v="SCUOLA SECONDARIA II GRADO"/>
    <n v="3"/>
    <x v="3"/>
    <s v="ECONOMICO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s v="TECNOLOGICO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4"/>
    <x v="3"/>
    <s v="ECONOMICO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s v="ECONOMICO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s v="ECONOMICO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s v="ECONOMICO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s v="ECONOMICO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s v="TECNOLOGICO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s v="TECNOLOGICO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s v="ECONOMICO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s v="ECONOMICO"/>
    <s v="TURISMO"/>
    <n v="11"/>
    <n v="17"/>
    <n v="28"/>
  </r>
  <r>
    <n v="202223"/>
    <s v="RATD00301D"/>
    <s v="POLO TECNICO DI LUGO"/>
    <s v="Lugo"/>
    <s v="d. Lugo"/>
    <s v="SCUOLA SECONDARIA II GRADO"/>
    <n v="5"/>
    <x v="3"/>
    <s v="ECONOMICO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s v="TECNOLOGICO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s v="TECNOLOGICO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s v="ECONOMICO"/>
    <s v="TURISMO"/>
    <n v="15"/>
    <n v="41"/>
    <n v="56"/>
  </r>
  <r>
    <n v="202223"/>
    <s v="RATD00301D"/>
    <s v="POLO TECNICO DI LUGO"/>
    <s v="Lugo"/>
    <s v="d. Lugo"/>
    <s v="SCUOLA SECONDARIA II GRADO"/>
    <n v="3"/>
    <x v="3"/>
    <s v="ECONOMICO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s v="ECONOMICO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s v="TECNOLOGICO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s v="TECNOLOGICO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2"/>
    <x v="3"/>
    <s v="ECONOMICO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s v="TECNOLOGICO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s v="ECONOMICO"/>
    <s v="TURISMO"/>
    <n v="10"/>
    <n v="28"/>
    <n v="38"/>
  </r>
  <r>
    <n v="202223"/>
    <s v="RATD01000G"/>
    <s v="Oriani I.T.C.G. "/>
    <s v="Faenza"/>
    <s v="d. Faenza"/>
    <s v="SCUOLA SECONDARIA II GRADO"/>
    <n v="5"/>
    <x v="3"/>
    <s v="TECNOLOGICO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s v="ECONOMICO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s v="ECONOMICO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s v="ECONOMICO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s v="TECNOLOGICO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s v="TECNOLOGICO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s v="TECNOLOGICO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s v="ECONOMICO"/>
    <s v="TURISMO"/>
    <n v="5"/>
    <n v="18"/>
    <n v="23"/>
  </r>
  <r>
    <n v="202223"/>
    <s v="RATD01000G"/>
    <s v="Oriani I.T.C.G. "/>
    <s v="Faenza"/>
    <s v="d. Faenza"/>
    <s v="SCUOLA SECONDARIA II GRADO"/>
    <n v="4"/>
    <x v="3"/>
    <s v="ECONOMICO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s v="ECONOMICO"/>
    <s v="TURISMO"/>
    <n v="8"/>
    <n v="17"/>
    <n v="25"/>
  </r>
  <r>
    <n v="202223"/>
    <s v="RATD01000G"/>
    <s v="Oriani I.T.C.G. "/>
    <s v="Faenza"/>
    <s v="d. Faenza"/>
    <s v="SCUOLA SECONDARIA II GRADO"/>
    <n v="2"/>
    <x v="3"/>
    <s v="ECONOMICO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s v="TECNOLOGICO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s v="TECNOLOGICO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s v="ECONOMICO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s v="ECONOMICO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s v="TECNOLOGICO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s v="TECNOLOGICO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s v="ECONOMICO"/>
    <s v="TURISMO"/>
    <n v="4"/>
    <n v="25"/>
    <n v="29"/>
  </r>
  <r>
    <n v="202223"/>
    <s v="RATD01000G"/>
    <s v="Oriani I.T.C.G. "/>
    <s v="Faenza"/>
    <s v="d. Faenza"/>
    <s v="SCUOLA SECONDARIA II GRADO"/>
    <n v="1"/>
    <x v="3"/>
    <s v="ECONOMICO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s v="TECNOLOGICO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s v="TECNOLOGICO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s v="ECONOMICO"/>
    <s v="TURISMO"/>
    <n v="12"/>
    <n v="34"/>
    <n v="46"/>
  </r>
  <r>
    <n v="202223"/>
    <s v="RATD01000G"/>
    <s v="Oriani I.T.C.G. "/>
    <s v="Faenza"/>
    <s v="d. Faenza"/>
    <s v="SCUOLA SECONDARIA II GRADO"/>
    <n v="3"/>
    <x v="3"/>
    <s v="ECONOMICO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s v="ECONOMICO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s v="ECONOMICO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s v="ECONOMICO"/>
    <s v="TURISMO"/>
    <n v="3"/>
    <n v="12"/>
    <n v="15"/>
  </r>
  <r>
    <n v="202223"/>
    <s v="RATD03000R"/>
    <s v="I.T.C. Ginanni"/>
    <s v="Ravenna"/>
    <s v="d. Ravenna"/>
    <s v="SCUOLA SECONDARIA II GRADO"/>
    <n v="3"/>
    <x v="3"/>
    <s v="ECONOMICO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s v="ECONOMICO"/>
    <s v="TURISMO"/>
    <n v="7"/>
    <n v="17"/>
    <n v="24"/>
  </r>
  <r>
    <n v="202223"/>
    <s v="RATD03000R"/>
    <s v="I.T.C. Ginanni"/>
    <s v="Ravenna"/>
    <s v="d. Ravenna"/>
    <s v="SCUOLA SECONDARIA II GRADO"/>
    <n v="5"/>
    <x v="3"/>
    <s v="ECONOMICO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s v="ECONOMICO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s v="ECONOMICO"/>
    <s v="TURISMO"/>
    <n v="1"/>
    <n v="13"/>
    <n v="14"/>
  </r>
  <r>
    <n v="202223"/>
    <s v="RATD03000R"/>
    <s v="I.T.C. Ginanni"/>
    <s v="Ravenna"/>
    <s v="d. Ravenna"/>
    <s v="SCUOLA SECONDARIA II GRADO"/>
    <n v="4"/>
    <x v="3"/>
    <s v="ECONOMICO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s v="ECONOMICO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s v="ECONOMICO"/>
    <s v="TURISMO"/>
    <n v="3"/>
    <n v="18"/>
    <n v="21"/>
  </r>
  <r>
    <n v="202223"/>
    <s v="RATD03000R"/>
    <s v="I.T.C. Ginanni"/>
    <s v="Ravenna"/>
    <s v="d. Ravenna"/>
    <s v="SCUOLA SECONDARIA II GRADO"/>
    <n v="5"/>
    <x v="3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s v="ECONOMICO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s v="ECONOMICO"/>
    <s v="TURISMO"/>
    <n v="6"/>
    <n v="20"/>
    <n v="26"/>
  </r>
  <r>
    <n v="202223"/>
    <s v="RATD03000R"/>
    <s v="I.T.C. Ginanni"/>
    <s v="Ravenna"/>
    <s v="d. Ravenna"/>
    <s v="SCUOLA SECONDARIA II GRADO"/>
    <n v="1"/>
    <x v="3"/>
    <s v="ECONOMICO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s v="ECONOMICO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s v="TECNOLOGICO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s v="TECNOLOGICO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s v="TECNOLOGICO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s v="TECNOLOGICO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s v="TECNOLOGICO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s v="TECNOLOGICO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s v="TECNOLOGICO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s v="TECNOLOGICO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s v="TECNOLOGICO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s v="TECNOLOGICO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s v="TECNOLOGICO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s v="TECNOLOGICO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s v="TECNOLOGICO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s v="TECNOLOGICO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s v="TECNOLOGICO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s v="TECNOLOGICO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s v="TECNOLOGICO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s v="TECNOLOGICO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s v="TECNOLOGICO"/>
    <s v="ENERGIA"/>
    <n v="23"/>
    <n v="0"/>
    <n v="23"/>
  </r>
  <r>
    <n v="202223"/>
    <s v="RATF01000T"/>
    <s v="I.T.l. Baldini"/>
    <s v="Ravenna"/>
    <s v="d. Ravenna"/>
    <s v="SCUOLA SECONDARIA II GRADO"/>
    <n v="5"/>
    <x v="3"/>
    <s v="TECNOLOGICO"/>
    <s v="LOGISTICA"/>
    <n v="24"/>
    <n v="2"/>
    <n v="26"/>
  </r>
  <r>
    <n v="202223"/>
    <s v="RATF01000T"/>
    <s v="I.T.l. Baldini"/>
    <s v="Ravenna"/>
    <s v="d. Ravenna"/>
    <s v="SCUOLA SECONDARIA II GRADO"/>
    <n v="3"/>
    <x v="3"/>
    <s v="TECNOLOGICO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s v="TECNOLOGICO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s v="TECNOLOGICO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s v="TECNOLOGICO"/>
    <s v="LOGISTICA"/>
    <n v="23"/>
    <n v="5"/>
    <n v="28"/>
  </r>
  <r>
    <n v="202223"/>
    <s v="RATF01000T"/>
    <s v="I.T.l. Baldini"/>
    <s v="Ravenna"/>
    <s v="d. Ravenna"/>
    <s v="SCUOLA SECONDARIA II GRADO"/>
    <n v="1"/>
    <x v="3"/>
    <s v="TECNOLOGICO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s v="TECNOLOGICO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s v="TECNOLOGICO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s v="TECNOLOGICO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s v="TECNOLOGICO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s v="TECNOLOGICO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s v="TECNOLOGICO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s v="TECNOLOGICO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s v="TECNOLOGICO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s v="TECNOLOGICO"/>
    <s v="ENERGIA"/>
    <n v="18"/>
    <n v="3"/>
    <n v="21"/>
  </r>
  <r>
    <n v="202223"/>
    <s v="RATF01000T"/>
    <s v="I.T.l. Baldini"/>
    <s v="Ravenna"/>
    <s v="d. Ravenna"/>
    <s v="SCUOLA SECONDARIA II GRADO"/>
    <n v="3"/>
    <x v="3"/>
    <s v="TECNOLOGICO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s v="TECNOLOGICO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s v="TECNOLOGICO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s v="TECNOLOGICO"/>
    <s v="ENERGIA"/>
    <n v="30"/>
    <n v="2"/>
    <n v="32"/>
  </r>
  <r>
    <n v="202223"/>
    <s v="RATF01000T"/>
    <s v="I.T.l. Baldini"/>
    <s v="Ravenna"/>
    <s v="d. Ravenna"/>
    <s v="SCUOLA SECONDARIA II GRADO"/>
    <n v="4"/>
    <x v="3"/>
    <s v="TECNOLOGICO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s v="TECNOLOGICO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s v="TECNOLOGICO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s v="TECNOLOGICO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223"/>
    <s v="RATF01000T"/>
    <s v="I.T.l. Baldini"/>
    <s v="Ravenna"/>
    <s v="d. Ravenna"/>
    <s v="SCUOLA SECONDARIA II GRADO"/>
    <n v="4"/>
    <x v="3"/>
    <s v="TECNOLOGICO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s v="TECNOLOGICO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s v="TECNOLOGICO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s v="TECNOLOGICO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s v="TECNOLOGICO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s v="TECNOLOGICO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s v="TECNOLOGICO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s v="TECNOLOGICO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s v="TECNOLOGICO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s v="TECNOLOGICO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s v="TECNOLOGICO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s v="TECNOLOGICO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s v="TECNOLOGICO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s v="TECNOLOGICO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s v="TECNOLOGICO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s v="TECNOLOGICO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s v="TECNOLOGICO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s v="TECNOLOGICO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s v="TECNOLOGICO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s v="TECNOLOGICO"/>
    <s v="PRODUZIONI E TRASFORMAZIONI"/>
    <n v="29"/>
    <n v="11"/>
    <n v="40"/>
  </r>
  <r>
    <m/>
    <m/>
    <m/>
    <m/>
    <m/>
    <m/>
    <m/>
    <x v="4"/>
    <m/>
    <m/>
    <m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223"/>
    <s v="RARI015004"/>
    <s v="IPSIA FOSCOLO - Faenza"/>
    <s v="Faenza"/>
    <x v="0"/>
    <s v="SCUOLA SECONDARIA II GRADO"/>
    <n v="1"/>
    <x v="0"/>
    <s v="NUOVI PROFESSIONALI"/>
    <s v="ARTI AUSILIARIE DELLE PROFESSIONI SANITARIE: ODONTOTECNICO"/>
    <n v="1"/>
    <n v="2"/>
    <n v="3"/>
  </r>
  <r>
    <n v="202223"/>
    <s v="RARI015004"/>
    <s v="IPSIA FOSCOLO - Faenza"/>
    <s v="Faenza"/>
    <x v="0"/>
    <s v="SCUOLA SECONDARIA II GRADO"/>
    <n v="4"/>
    <x v="0"/>
    <s v="NUOVI PROFESSIONALI"/>
    <s v="ARTI AUSILIARIE DELLE PROFESSIONI SANITARIE: ODONTOTECNICO"/>
    <n v="5"/>
    <n v="4"/>
    <n v="9"/>
  </r>
  <r>
    <n v="202223"/>
    <s v="RARI015004"/>
    <s v="IPSIA FOSCOLO - Faenza"/>
    <s v="Faenza"/>
    <x v="0"/>
    <s v="SCUOLA SECONDARIA II GRADO"/>
    <n v="5"/>
    <x v="0"/>
    <s v="NUOVI PROFESSIONALI"/>
    <s v="ARTI AUSILIARIE DELLE PROFESSIONI SANITARIE: ODONTOTECNICO"/>
    <n v="3"/>
    <n v="3"/>
    <n v="6"/>
  </r>
  <r>
    <n v="202223"/>
    <s v="RARI015004"/>
    <s v="IPSIA FOSCOLO - Faenza"/>
    <s v="Faenza"/>
    <x v="0"/>
    <s v="SCUOLA SECONDARIA II GRADO"/>
    <n v="3"/>
    <x v="0"/>
    <s v="NUOVI PROFESSIONALI"/>
    <s v="ARTI AUSILIARIE DELLE PROFESSIONI SANITARIE: ODONTOTECNICO"/>
    <n v="4"/>
    <n v="3"/>
    <n v="7"/>
  </r>
  <r>
    <n v="202223"/>
    <s v="RARI015004"/>
    <s v="IPSIA FOSCOLO - Faenza"/>
    <s v="Faenza"/>
    <x v="0"/>
    <s v="SCUOLA SECONDARIA II GRADO"/>
    <n v="2"/>
    <x v="0"/>
    <s v="NUOVI PROFESSIONALI"/>
    <s v="ARTI AUSILIARIE DELLE PROFESSIONI SANITARIE: ODONTOTECNICO"/>
    <n v="2"/>
    <n v="1"/>
    <n v="3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">
  <r>
    <n v="202223"/>
    <s v="RAPC01000L"/>
    <s v="Liceo Classico Alighieri "/>
    <s v="Ravenna"/>
    <s v="d. Ravenna"/>
    <s v="SCUOLA SECONDARIA II GRADO"/>
    <n v="3"/>
    <x v="0"/>
    <s v="LINGUISTICO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0"/>
    <s v="CLASSICO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0"/>
    <s v="SCIENZE UMANE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0"/>
    <s v="SCIENZE UMANE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0"/>
    <s v="CLASSICO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0"/>
    <s v="LINGUISTICO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0"/>
    <s v="LINGUISTICO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0"/>
    <s v="CLASSICO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0"/>
    <s v="SCIENZE UMANE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0"/>
    <s v="SCIENZE UMANE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0"/>
    <s v="SCIENZE UMANE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0"/>
    <s v="SCIENZE UMANE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0"/>
    <s v="LINGUISTICO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0"/>
    <s v="CLASSICO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0"/>
    <s v="CLASSICO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0"/>
    <s v="SCIENZE UMANE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0"/>
    <s v="SCIENZE UMANE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0"/>
    <s v="LINGUISTICO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0"/>
    <s v="SCIENZE UMANE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0"/>
    <s v="SCIENZE UMANE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0"/>
    <s v="LINGUISTICO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0"/>
    <s v="LINGUISTICO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0"/>
    <s v="LINGUISTICO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0"/>
    <s v="ARTISTICO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0"/>
    <s v="SCIENZE UMANE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0"/>
    <s v="SCIENTIFICO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0"/>
    <s v="LINGUISTICO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0"/>
    <s v="LINGUISTICO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0"/>
    <s v="CLASSICO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0"/>
    <s v="ARTISTICO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0"/>
    <s v="SCIENZE UMANE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0"/>
    <s v="SCIENTIFICO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0"/>
    <s v="LINGUISTICO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0"/>
    <s v="SCIENTIFICO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0"/>
    <s v="LINGUISTICO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0"/>
    <s v="CLASSICO"/>
    <s v="CLASSICO"/>
    <n v="6"/>
    <n v="16"/>
    <n v="22"/>
  </r>
  <r>
    <n v="202223"/>
    <s v="RAPC04000C"/>
    <s v="LICEO Classico Torricelli  "/>
    <s v="Faenza"/>
    <s v="d. Faenza"/>
    <s v="SCUOLA SECONDARIA II GRADO"/>
    <n v="1"/>
    <x v="0"/>
    <s v="SCIENTIFICO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0"/>
    <s v="SCIENTIFICO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0"/>
    <s v="LINGUISTICO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0"/>
    <s v="LINGUISTICO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0"/>
    <s v="CLASSICO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0"/>
    <s v="CLASSICO"/>
    <s v="CLASSICO"/>
    <n v="8"/>
    <n v="26"/>
    <n v="34"/>
  </r>
  <r>
    <n v="202223"/>
    <s v="RAPC04000C"/>
    <s v="LICEO Classico Torricelli  "/>
    <s v="Faenza"/>
    <s v="d. Faenza"/>
    <s v="SCUOLA SECONDARIA II GRADO"/>
    <n v="2"/>
    <x v="0"/>
    <s v="ARTISTICO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0"/>
    <s v="SCIENTIFICO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0"/>
    <s v="SCIENZE UMANE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0"/>
    <s v="LINGUISTICO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0"/>
    <s v="LINGUISTICO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0"/>
    <s v="ARTISTICO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0"/>
    <s v="CLASSICO"/>
    <s v="CLASSICO"/>
    <n v="6"/>
    <n v="21"/>
    <n v="27"/>
  </r>
  <r>
    <n v="202223"/>
    <s v="RAPC04000C"/>
    <s v="LICEO Classico Torricelli  "/>
    <s v="Faenza"/>
    <s v="d. Faenza"/>
    <s v="SCUOLA SECONDARIA II GRADO"/>
    <n v="2"/>
    <x v="0"/>
    <s v="SCIENTIFICO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0"/>
    <s v="SCIENTIFICO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0"/>
    <s v="SCIENZE UMANE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0"/>
    <s v="ARTISTICO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0"/>
    <s v="SCIENZE UMANE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0"/>
    <s v="SCIENTIFICO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0"/>
    <s v="SCIENTIFICO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0"/>
    <s v="SCIENTIFICO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0"/>
    <s v="SCIENTIFICO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0"/>
    <s v="SCIENTIFICO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0"/>
    <s v="SCIENTIFICO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0"/>
    <s v="SCIENTIFICO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0"/>
    <s v="SCIENTIFICO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0"/>
    <s v="SCIENTIFICO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0"/>
    <s v="SCIENTIFICO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0"/>
    <s v="SCIENTIFICO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0"/>
    <s v="SCIENTIFICO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0"/>
    <s v="SCIENTIFICO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0"/>
    <s v="SCIENTIFICO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0"/>
    <s v="SCIENTIFICO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0"/>
    <s v="SCIENTIFICO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0"/>
    <s v="SCIENTIFICO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0"/>
    <s v="LINGUISTICO"/>
    <s v="LINGUISTICO"/>
    <n v="10"/>
    <n v="34"/>
    <n v="44"/>
  </r>
  <r>
    <n v="202223"/>
    <s v="RAPS030001"/>
    <s v="LICEO G. RICCI CURBASTRO"/>
    <s v="Lugo"/>
    <s v="d. Lugo"/>
    <s v="SCUOLA SECONDARIA II GRADO"/>
    <n v="4"/>
    <x v="0"/>
    <s v="LINGUISTICO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0"/>
    <s v="SCIENZE UMANE"/>
    <s v="SCIENZE UMANE"/>
    <n v="15"/>
    <n v="48"/>
    <n v="63"/>
  </r>
  <r>
    <n v="202223"/>
    <s v="RAPS030001"/>
    <s v="LICEO G. RICCI CURBASTRO"/>
    <s v="Lugo"/>
    <s v="d. Lugo"/>
    <s v="SCUOLA SECONDARIA II GRADO"/>
    <n v="2"/>
    <x v="0"/>
    <s v="LINGUISTICO"/>
    <s v="LINGUISTICO"/>
    <n v="15"/>
    <n v="57"/>
    <n v="72"/>
  </r>
  <r>
    <n v="202223"/>
    <s v="RAPS030001"/>
    <s v="LICEO G. RICCI CURBASTRO"/>
    <s v="Lugo"/>
    <s v="d. Lugo"/>
    <s v="SCUOLA SECONDARIA II GRADO"/>
    <n v="2"/>
    <x v="0"/>
    <s v="CLASSICO"/>
    <s v="CLASSICO"/>
    <n v="6"/>
    <n v="22"/>
    <n v="28"/>
  </r>
  <r>
    <n v="202223"/>
    <s v="RAPS030001"/>
    <s v="LICEO G. RICCI CURBASTRO"/>
    <s v="Lugo"/>
    <s v="d. Lugo"/>
    <s v="SCUOLA SECONDARIA II GRADO"/>
    <n v="1"/>
    <x v="0"/>
    <s v="SCIENZE UMANE"/>
    <s v="SCIENZE UMANE"/>
    <n v="17"/>
    <n v="70"/>
    <n v="87"/>
  </r>
  <r>
    <n v="202223"/>
    <s v="RAPS030001"/>
    <s v="LICEO G. RICCI CURBASTRO"/>
    <s v="Lugo"/>
    <s v="d. Lugo"/>
    <s v="SCUOLA SECONDARIA II GRADO"/>
    <n v="1"/>
    <x v="0"/>
    <s v="SCIENTIFICO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0"/>
    <s v="CLASSICO"/>
    <s v="CLASSICO"/>
    <n v="10"/>
    <n v="18"/>
    <n v="28"/>
  </r>
  <r>
    <n v="202223"/>
    <s v="RAPS030001"/>
    <s v="LICEO G. RICCI CURBASTRO"/>
    <s v="Lugo"/>
    <s v="d. Lugo"/>
    <s v="SCUOLA SECONDARIA II GRADO"/>
    <n v="2"/>
    <x v="0"/>
    <s v="SCIENZE UMANE"/>
    <s v="SCIENZE UMANE"/>
    <n v="18"/>
    <n v="63"/>
    <n v="81"/>
  </r>
  <r>
    <n v="202223"/>
    <s v="RAPS030001"/>
    <s v="LICEO G. RICCI CURBASTRO"/>
    <s v="Lugo"/>
    <s v="d. Lugo"/>
    <s v="SCUOLA SECONDARIA II GRADO"/>
    <n v="2"/>
    <x v="0"/>
    <s v="SCIENTIFICO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0"/>
    <s v="SCIENTIFICO"/>
    <s v="SCIENTIFICO"/>
    <n v="32"/>
    <n v="27"/>
    <n v="59"/>
  </r>
  <r>
    <n v="202223"/>
    <s v="RAPS030001"/>
    <s v="LICEO G. RICCI CURBASTRO"/>
    <s v="Lugo"/>
    <s v="d. Lugo"/>
    <s v="SCUOLA SECONDARIA II GRADO"/>
    <n v="1"/>
    <x v="0"/>
    <s v="SCIENTIFICO"/>
    <s v="SCIENTIFICO"/>
    <n v="26"/>
    <n v="35"/>
    <n v="61"/>
  </r>
  <r>
    <n v="202223"/>
    <s v="RAPS030001"/>
    <s v="LICEO G. RICCI CURBASTRO"/>
    <s v="Lugo"/>
    <s v="d. Lugo"/>
    <s v="SCUOLA SECONDARIA II GRADO"/>
    <n v="1"/>
    <x v="0"/>
    <s v="LINGUISTICO"/>
    <s v="LINGUISTICO"/>
    <n v="14"/>
    <n v="46"/>
    <n v="60"/>
  </r>
  <r>
    <n v="202223"/>
    <s v="RAPS030001"/>
    <s v="LICEO G. RICCI CURBASTRO"/>
    <s v="Lugo"/>
    <s v="d. Lugo"/>
    <s v="SCUOLA SECONDARIA II GRADO"/>
    <n v="3"/>
    <x v="0"/>
    <s v="SCIENTIFICO"/>
    <s v="SCIENTIFICO"/>
    <n v="22"/>
    <n v="40"/>
    <n v="62"/>
  </r>
  <r>
    <n v="202223"/>
    <s v="RAPS030001"/>
    <s v="LICEO G. RICCI CURBASTRO"/>
    <s v="Lugo"/>
    <s v="d. Lugo"/>
    <s v="SCUOLA SECONDARIA II GRADO"/>
    <n v="3"/>
    <x v="0"/>
    <s v="LINGUISTICO"/>
    <s v="LINGUISTICO"/>
    <n v="8"/>
    <n v="27"/>
    <n v="35"/>
  </r>
  <r>
    <n v="202223"/>
    <s v="RAPS030001"/>
    <s v="LICEO G. RICCI CURBASTRO"/>
    <s v="Lugo"/>
    <s v="d. Lugo"/>
    <s v="SCUOLA SECONDARIA II GRADO"/>
    <n v="3"/>
    <x v="0"/>
    <s v="LINGUISTICO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0"/>
    <s v="SCIENZE UMANE"/>
    <s v="SCIENZE UMANE"/>
    <n v="9"/>
    <n v="55"/>
    <n v="64"/>
  </r>
  <r>
    <n v="202223"/>
    <s v="RAPS030001"/>
    <s v="LICEO G. RICCI CURBASTRO"/>
    <s v="Lugo"/>
    <s v="d. Lugo"/>
    <s v="SCUOLA SECONDARIA II GRADO"/>
    <n v="4"/>
    <x v="0"/>
    <s v="CLASSICO"/>
    <s v="CLASSICO"/>
    <n v="8"/>
    <n v="32"/>
    <n v="40"/>
  </r>
  <r>
    <n v="202223"/>
    <s v="RAPS030001"/>
    <s v="LICEO G. RICCI CURBASTRO"/>
    <s v="Lugo"/>
    <s v="d. Lugo"/>
    <s v="SCUOLA SECONDARIA II GRADO"/>
    <n v="3"/>
    <x v="0"/>
    <s v="SCIENTIFICO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0"/>
    <s v="LINGUISTICO"/>
    <s v="LINGUISTICO"/>
    <n v="8"/>
    <n v="35"/>
    <n v="43"/>
  </r>
  <r>
    <n v="202223"/>
    <s v="RAPS030001"/>
    <s v="LICEO G. RICCI CURBASTRO"/>
    <s v="Lugo"/>
    <s v="d. Lugo"/>
    <s v="SCUOLA SECONDARIA II GRADO"/>
    <n v="5"/>
    <x v="0"/>
    <s v="LINGUISTICO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0"/>
    <s v="CLASSICO"/>
    <s v="CLASSICO"/>
    <n v="5"/>
    <n v="16"/>
    <n v="21"/>
  </r>
  <r>
    <n v="202223"/>
    <s v="RAPS030001"/>
    <s v="LICEO G. RICCI CURBASTRO"/>
    <s v="Lugo"/>
    <s v="d. Lugo"/>
    <s v="SCUOLA SECONDARIA II GRADO"/>
    <n v="4"/>
    <x v="0"/>
    <s v="SCIENZE UMANE"/>
    <s v="SCIENZE UMANE"/>
    <n v="9"/>
    <n v="43"/>
    <n v="52"/>
  </r>
  <r>
    <n v="202223"/>
    <s v="RAPS030001"/>
    <s v="LICEO G. RICCI CURBASTRO"/>
    <s v="Lugo"/>
    <s v="d. Lugo"/>
    <s v="SCUOLA SECONDARIA II GRADO"/>
    <n v="5"/>
    <x v="0"/>
    <s v="SCIENTIFICO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0"/>
    <s v="CLASSICO"/>
    <s v="CLASSICO"/>
    <n v="10"/>
    <n v="17"/>
    <n v="27"/>
  </r>
  <r>
    <n v="202223"/>
    <s v="RAPS030001"/>
    <s v="LICEO G. RICCI CURBASTRO"/>
    <s v="Lugo"/>
    <s v="d. Lugo"/>
    <s v="SCUOLA SECONDARIA II GRADO"/>
    <n v="5"/>
    <x v="0"/>
    <s v="SCIENTIFICO"/>
    <s v="SCIENTIFICO"/>
    <n v="35"/>
    <n v="34"/>
    <n v="69"/>
  </r>
  <r>
    <n v="202223"/>
    <s v="RAPS030001"/>
    <s v="LICEO G. RICCI CURBASTRO"/>
    <s v="Lugo"/>
    <s v="d. Lugo"/>
    <s v="SCUOLA SECONDARIA II GRADO"/>
    <n v="4"/>
    <x v="0"/>
    <s v="SCIENTIFICO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0"/>
    <s v="SCIENTIFICO"/>
    <s v="SCIENTIFICO"/>
    <n v="34"/>
    <n v="26"/>
    <n v="60"/>
  </r>
  <r>
    <n v="202223"/>
    <s v="RARC003016"/>
    <s v="POLO PROFESSIONALE DI LUGO "/>
    <s v="Lugo"/>
    <s v="d. Lugo"/>
    <s v="SCUOLA SECONDARIA II GRADO"/>
    <n v="2"/>
    <x v="1"/>
    <s v="NUOVI PROFESSIONALI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1"/>
    <s v="NUOVI PROFESSIONALI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1"/>
    <s v="NUOVI PROFESSIONALI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1"/>
    <s v="NUOVI PROFESSIONALI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1"/>
    <s v="NUOVI PROFESSIONALI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1"/>
    <s v="NUOVI PROFESSIONALI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1"/>
    <s v="NUOVI PROFESSIONALI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1"/>
    <s v="NUOVI PROFESSIONALI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1"/>
    <s v="NUOVI PROFESSIONALI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1"/>
    <s v="NUOVI PROFESSIONALI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1"/>
    <s v="NUOVI PROFESSIONALI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1"/>
    <s v="NUOVI PROFESSIONALI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1"/>
    <s v="NUOVI PROFESSIONALI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1"/>
    <s v="NUOVI PROFESSIONALI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1"/>
    <s v="NUOVI PROFESSIONALI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1"/>
    <s v="SERVIZI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1"/>
    <s v="SERVIZI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1"/>
    <s v="NUOVI PROFESSIONALI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1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1"/>
    <s v="NUOVI PROFESSIONALI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1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1"/>
    <s v="NUOVI PROFESSIONALI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1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1"/>
    <s v="NUOVI PROFESSIONALI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1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1"/>
    <s v="NUOVI PROFESSIONALI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1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1"/>
    <s v="SERVIZI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1"/>
    <s v="SERVIZI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1"/>
    <s v="NUOVI PROFESSIONALI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1"/>
    <s v="NUOVI PROFESSIONALI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1"/>
    <s v="NUOVI PROFESSIONALI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1"/>
    <s v="NUOVI PROFESSIONALI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1"/>
    <s v="NUOVI PROFESSIONALI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1"/>
    <s v="NUOVI PROFESSIONALI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1"/>
    <s v="NUOVI PROFESSIONALI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1"/>
    <s v="NUOVI PROFESSIONALI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1"/>
    <s v="NUOVI PROFESSIONALI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1"/>
    <s v="NUOVI PROFESSIONALI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s v="IeFP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1"/>
    <s v="INDUSTRIA E ARTIGIANATO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1"/>
    <s v="INDUSTRIA E ARTIGIANATO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1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1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1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1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1"/>
    <s v="NUOVI PROFESSIONALI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1"/>
    <s v="SERVIZI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1"/>
    <s v="SERVIZI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1"/>
    <s v="NUOVI PROFESSIONALI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1"/>
    <s v="NUOVI PROFESSIONALI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1"/>
    <s v="NUOVI PROFESSIONALI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1"/>
    <s v="NUOVI PROFESSIONALI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1"/>
    <s v="NUOVI PROFESSIONALI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1"/>
    <s v="NUOVI PROFESSIONALI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1"/>
    <s v="NUOVI PROFESSIONALI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1"/>
    <s v="NUOVI PROFESSIONALI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1"/>
    <s v="NUOVI PROFESSIONALI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1"/>
    <s v="NUOVI PROFESSIONALI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0"/>
    <s v="ARTISTICO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0"/>
    <s v="ARTISTICO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0"/>
    <s v="ARTISTICO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0"/>
    <s v="ARTISTICO"/>
    <s v="GRAFICA"/>
    <n v="18"/>
    <n v="30"/>
    <n v="48"/>
  </r>
  <r>
    <n v="202223"/>
    <s v="RASL020007"/>
    <s v="Liceo Nervi - Severini   "/>
    <s v="Ravenna"/>
    <s v="d. Ravenna"/>
    <s v="SCUOLA SECONDARIA II GRADO"/>
    <n v="3"/>
    <x v="0"/>
    <s v="ARTISTICO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0"/>
    <s v="ARTISTICO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0"/>
    <s v="ARTISTICO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0"/>
    <s v="ARTISTICO"/>
    <s v="GRAFICA"/>
    <n v="9"/>
    <n v="32"/>
    <n v="41"/>
  </r>
  <r>
    <n v="202223"/>
    <s v="RASL020007"/>
    <s v="Liceo Nervi - Severini   "/>
    <s v="Ravenna"/>
    <s v="d. Ravenna"/>
    <s v="SCUOLA SECONDARIA II GRADO"/>
    <n v="5"/>
    <x v="0"/>
    <s v="ARTISTICO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0"/>
    <s v="ARTISTICO"/>
    <s v="GRAFICA"/>
    <n v="17"/>
    <n v="29"/>
    <n v="46"/>
  </r>
  <r>
    <n v="202223"/>
    <s v="RASL020007"/>
    <s v="Liceo Nervi - Severini   "/>
    <s v="Ravenna"/>
    <s v="d. Ravenna"/>
    <s v="SCUOLA SECONDARIA II GRADO"/>
    <n v="5"/>
    <x v="0"/>
    <s v="ARTISTICO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0"/>
    <s v="ARTISTICO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0"/>
    <s v="ARTISTICO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0"/>
    <s v="ARTISTICO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0"/>
    <s v="ARTISTICO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0"/>
    <s v="ARTISTICO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s v="TECNOLOGICO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s v="TECNOLOGICO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s v="ECONOMICO"/>
    <s v="TURISMO"/>
    <n v="13"/>
    <n v="29"/>
    <n v="42"/>
  </r>
  <r>
    <n v="202223"/>
    <s v="RATD00301D"/>
    <s v="POLO TECNICO DI LUGO"/>
    <s v="Lugo"/>
    <s v="d. Lugo"/>
    <s v="SCUOLA SECONDARIA II GRADO"/>
    <n v="3"/>
    <x v="3"/>
    <s v="ECONOMICO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s v="TECNOLOGICO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4"/>
    <x v="3"/>
    <s v="ECONOMICO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s v="ECONOMICO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s v="ECONOMICO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s v="ECONOMICO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s v="ECONOMICO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s v="TECNOLOGICO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s v="TECNOLOGICO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s v="ECONOMICO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s v="ECONOMICO"/>
    <s v="TURISMO"/>
    <n v="11"/>
    <n v="17"/>
    <n v="28"/>
  </r>
  <r>
    <n v="202223"/>
    <s v="RATD00301D"/>
    <s v="POLO TECNICO DI LUGO"/>
    <s v="Lugo"/>
    <s v="d. Lugo"/>
    <s v="SCUOLA SECONDARIA II GRADO"/>
    <n v="5"/>
    <x v="3"/>
    <s v="ECONOMICO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s v="TECNOLOGICO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s v="TECNOLOGICO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s v="ECONOMICO"/>
    <s v="TURISMO"/>
    <n v="15"/>
    <n v="41"/>
    <n v="56"/>
  </r>
  <r>
    <n v="202223"/>
    <s v="RATD00301D"/>
    <s v="POLO TECNICO DI LUGO"/>
    <s v="Lugo"/>
    <s v="d. Lugo"/>
    <s v="SCUOLA SECONDARIA II GRADO"/>
    <n v="3"/>
    <x v="3"/>
    <s v="ECONOMICO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s v="ECONOMICO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s v="TECNOLOGICO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s v="TECNOLOGICO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2"/>
    <x v="3"/>
    <s v="ECONOMICO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s v="TECNOLOGICO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s v="ECONOMICO"/>
    <s v="TURISMO"/>
    <n v="10"/>
    <n v="28"/>
    <n v="38"/>
  </r>
  <r>
    <n v="202223"/>
    <s v="RATD01000G"/>
    <s v="Oriani I.T.C.G. "/>
    <s v="Faenza"/>
    <s v="d. Faenza"/>
    <s v="SCUOLA SECONDARIA II GRADO"/>
    <n v="5"/>
    <x v="3"/>
    <s v="TECNOLOGICO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s v="ECONOMICO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s v="ECONOMICO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s v="ECONOMICO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s v="TECNOLOGICO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s v="TECNOLOGICO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s v="TECNOLOGICO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s v="ECONOMICO"/>
    <s v="TURISMO"/>
    <n v="5"/>
    <n v="18"/>
    <n v="23"/>
  </r>
  <r>
    <n v="202223"/>
    <s v="RATD01000G"/>
    <s v="Oriani I.T.C.G. "/>
    <s v="Faenza"/>
    <s v="d. Faenza"/>
    <s v="SCUOLA SECONDARIA II GRADO"/>
    <n v="4"/>
    <x v="3"/>
    <s v="ECONOMICO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s v="ECONOMICO"/>
    <s v="TURISMO"/>
    <n v="8"/>
    <n v="17"/>
    <n v="25"/>
  </r>
  <r>
    <n v="202223"/>
    <s v="RATD01000G"/>
    <s v="Oriani I.T.C.G. "/>
    <s v="Faenza"/>
    <s v="d. Faenza"/>
    <s v="SCUOLA SECONDARIA II GRADO"/>
    <n v="2"/>
    <x v="3"/>
    <s v="ECONOMICO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s v="TECNOLOGICO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s v="TECNOLOGICO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s v="ECONOMICO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s v="ECONOMICO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s v="TECNOLOGICO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s v="TECNOLOGICO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s v="ECONOMICO"/>
    <s v="TURISMO"/>
    <n v="4"/>
    <n v="25"/>
    <n v="29"/>
  </r>
  <r>
    <n v="202223"/>
    <s v="RATD01000G"/>
    <s v="Oriani I.T.C.G. "/>
    <s v="Faenza"/>
    <s v="d. Faenza"/>
    <s v="SCUOLA SECONDARIA II GRADO"/>
    <n v="1"/>
    <x v="3"/>
    <s v="ECONOMICO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s v="TECNOLOGICO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s v="TECNOLOGICO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s v="ECONOMICO"/>
    <s v="TURISMO"/>
    <n v="12"/>
    <n v="34"/>
    <n v="46"/>
  </r>
  <r>
    <n v="202223"/>
    <s v="RATD01000G"/>
    <s v="Oriani I.T.C.G. "/>
    <s v="Faenza"/>
    <s v="d. Faenza"/>
    <s v="SCUOLA SECONDARIA II GRADO"/>
    <n v="3"/>
    <x v="3"/>
    <s v="ECONOMICO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s v="ECONOMICO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s v="ECONOMICO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s v="ECONOMICO"/>
    <s v="TURISMO"/>
    <n v="3"/>
    <n v="12"/>
    <n v="15"/>
  </r>
  <r>
    <n v="202223"/>
    <s v="RATD03000R"/>
    <s v="I.T.C. Ginanni"/>
    <s v="Ravenna"/>
    <s v="d. Ravenna"/>
    <s v="SCUOLA SECONDARIA II GRADO"/>
    <n v="3"/>
    <x v="3"/>
    <s v="ECONOMICO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s v="ECONOMICO"/>
    <s v="TURISMO"/>
    <n v="7"/>
    <n v="17"/>
    <n v="24"/>
  </r>
  <r>
    <n v="202223"/>
    <s v="RATD03000R"/>
    <s v="I.T.C. Ginanni"/>
    <s v="Ravenna"/>
    <s v="d. Ravenna"/>
    <s v="SCUOLA SECONDARIA II GRADO"/>
    <n v="5"/>
    <x v="3"/>
    <s v="ECONOMICO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s v="ECONOMICO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s v="ECONOMICO"/>
    <s v="TURISMO"/>
    <n v="1"/>
    <n v="13"/>
    <n v="14"/>
  </r>
  <r>
    <n v="202223"/>
    <s v="RATD03000R"/>
    <s v="I.T.C. Ginanni"/>
    <s v="Ravenna"/>
    <s v="d. Ravenna"/>
    <s v="SCUOLA SECONDARIA II GRADO"/>
    <n v="4"/>
    <x v="3"/>
    <s v="ECONOMICO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s v="ECONOMICO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s v="ECONOMICO"/>
    <s v="TURISMO"/>
    <n v="3"/>
    <n v="18"/>
    <n v="21"/>
  </r>
  <r>
    <n v="202223"/>
    <s v="RATD03000R"/>
    <s v="I.T.C. Ginanni"/>
    <s v="Ravenna"/>
    <s v="d. Ravenna"/>
    <s v="SCUOLA SECONDARIA II GRADO"/>
    <n v="5"/>
    <x v="3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s v="ECONOMICO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s v="ECONOMICO"/>
    <s v="TURISMO"/>
    <n v="6"/>
    <n v="20"/>
    <n v="26"/>
  </r>
  <r>
    <n v="202223"/>
    <s v="RATD03000R"/>
    <s v="I.T.C. Ginanni"/>
    <s v="Ravenna"/>
    <s v="d. Ravenna"/>
    <s v="SCUOLA SECONDARIA II GRADO"/>
    <n v="1"/>
    <x v="3"/>
    <s v="ECONOMICO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s v="ECONOMICO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s v="TECNOLOGICO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s v="TECNOLOGICO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s v="TECNOLOGICO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s v="TECNOLOGICO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s v="TECNOLOGICO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s v="TECNOLOGICO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s v="TECNOLOGICO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s v="TECNOLOGICO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s v="TECNOLOGICO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s v="TECNOLOGICO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s v="TECNOLOGICO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s v="TECNOLOGICO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s v="TECNOLOGICO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s v="TECNOLOGICO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s v="TECNOLOGICO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s v="TECNOLOGICO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s v="TECNOLOGICO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s v="TECNOLOGICO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s v="TECNOLOGICO"/>
    <s v="ENERGIA"/>
    <n v="23"/>
    <n v="0"/>
    <n v="23"/>
  </r>
  <r>
    <n v="202223"/>
    <s v="RATF01000T"/>
    <s v="I.T.l. Baldini"/>
    <s v="Ravenna"/>
    <s v="d. Ravenna"/>
    <s v="SCUOLA SECONDARIA II GRADO"/>
    <n v="5"/>
    <x v="3"/>
    <s v="TECNOLOGICO"/>
    <s v="LOGISTICA"/>
    <n v="24"/>
    <n v="2"/>
    <n v="26"/>
  </r>
  <r>
    <n v="202223"/>
    <s v="RATF01000T"/>
    <s v="I.T.l. Baldini"/>
    <s v="Ravenna"/>
    <s v="d. Ravenna"/>
    <s v="SCUOLA SECONDARIA II GRADO"/>
    <n v="3"/>
    <x v="3"/>
    <s v="TECNOLOGICO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s v="TECNOLOGICO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s v="TECNOLOGICO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s v="TECNOLOGICO"/>
    <s v="LOGISTICA"/>
    <n v="23"/>
    <n v="5"/>
    <n v="28"/>
  </r>
  <r>
    <n v="202223"/>
    <s v="RATF01000T"/>
    <s v="I.T.l. Baldini"/>
    <s v="Ravenna"/>
    <s v="d. Ravenna"/>
    <s v="SCUOLA SECONDARIA II GRADO"/>
    <n v="1"/>
    <x v="3"/>
    <s v="TECNOLOGICO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s v="TECNOLOGICO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s v="TECNOLOGICO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s v="TECNOLOGICO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s v="TECNOLOGICO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s v="TECNOLOGICO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s v="TECNOLOGICO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s v="TECNOLOGICO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s v="TECNOLOGICO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s v="TECNOLOGICO"/>
    <s v="ENERGIA"/>
    <n v="18"/>
    <n v="3"/>
    <n v="21"/>
  </r>
  <r>
    <n v="202223"/>
    <s v="RATF01000T"/>
    <s v="I.T.l. Baldini"/>
    <s v="Ravenna"/>
    <s v="d. Ravenna"/>
    <s v="SCUOLA SECONDARIA II GRADO"/>
    <n v="3"/>
    <x v="3"/>
    <s v="TECNOLOGICO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s v="TECNOLOGICO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s v="TECNOLOGICO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s v="TECNOLOGICO"/>
    <s v="ENERGIA"/>
    <n v="30"/>
    <n v="2"/>
    <n v="32"/>
  </r>
  <r>
    <n v="202223"/>
    <s v="RATF01000T"/>
    <s v="I.T.l. Baldini"/>
    <s v="Ravenna"/>
    <s v="d. Ravenna"/>
    <s v="SCUOLA SECONDARIA II GRADO"/>
    <n v="4"/>
    <x v="3"/>
    <s v="TECNOLOGICO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s v="TECNOLOGICO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s v="TECNOLOGICO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s v="TECNOLOGICO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223"/>
    <s v="RATF01000T"/>
    <s v="I.T.l. Baldini"/>
    <s v="Ravenna"/>
    <s v="d. Ravenna"/>
    <s v="SCUOLA SECONDARIA II GRADO"/>
    <n v="4"/>
    <x v="3"/>
    <s v="TECNOLOGICO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s v="TECNOLOGICO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s v="TECNOLOGICO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s v="TECNOLOGICO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s v="TECNOLOGICO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s v="TECNOLOGICO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s v="TECNOLOGICO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s v="TECNOLOGICO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s v="TECNOLOGICO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s v="TECNOLOGICO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s v="TECNOLOGICO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s v="TECNOLOGICO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s v="TECNOLOGICO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s v="TECNOLOGICO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s v="TECNOLOGICO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s v="TECNOLOGICO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s v="TECNOLOGICO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s v="TECNOLOGICO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s v="TECNOLOGICO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s v="TECNOLOGICO"/>
    <s v="PRODUZIONI E TRASFORMAZIONI"/>
    <n v="29"/>
    <n v="11"/>
    <n v="40"/>
  </r>
  <r>
    <m/>
    <m/>
    <m/>
    <m/>
    <m/>
    <m/>
    <m/>
    <x v="4"/>
    <m/>
    <m/>
    <m/>
    <m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n v="202223"/>
    <s v="RARI015004"/>
    <s v="IPSIA FOSCOLO - Faenza"/>
    <s v="Faenza"/>
    <s v="d. Faenza"/>
    <s v="SCUOLA SECONDARIA II GRADO"/>
    <n v="1"/>
    <x v="0"/>
    <x v="0"/>
    <s v="ARTI AUSILIARIE DELLE PROFESSIONI SANITARIE: ODONTOTECNICO"/>
    <n v="1"/>
    <n v="2"/>
    <n v="3"/>
  </r>
  <r>
    <n v="202223"/>
    <s v="RARI015004"/>
    <s v="IPSIA FOSCOLO - Faenza"/>
    <s v="Faenza"/>
    <s v="d. Faenza"/>
    <s v="SCUOLA SECONDARIA II GRADO"/>
    <n v="4"/>
    <x v="0"/>
    <x v="0"/>
    <s v="ARTI AUSILIARIE DELLE PROFESSIONI SANITARIE: ODONTOTECNICO"/>
    <n v="5"/>
    <n v="4"/>
    <n v="9"/>
  </r>
  <r>
    <n v="202223"/>
    <s v="RARI015004"/>
    <s v="IPSIA FOSCOLO - Faenza"/>
    <s v="Faenza"/>
    <s v="d. Faenza"/>
    <s v="SCUOLA SECONDARIA II GRADO"/>
    <n v="5"/>
    <x v="0"/>
    <x v="0"/>
    <s v="ARTI AUSILIARIE DELLE PROFESSIONI SANITARIE: ODONTOTECNICO"/>
    <n v="3"/>
    <n v="3"/>
    <n v="6"/>
  </r>
  <r>
    <n v="202223"/>
    <s v="RARI015004"/>
    <s v="IPSIA FOSCOLO - Faenza"/>
    <s v="Faenza"/>
    <s v="d. Faenza"/>
    <s v="SCUOLA SECONDARIA II GRADO"/>
    <n v="3"/>
    <x v="0"/>
    <x v="0"/>
    <s v="ARTI AUSILIARIE DELLE PROFESSIONI SANITARIE: ODONTOTECNICO"/>
    <n v="4"/>
    <n v="3"/>
    <n v="7"/>
  </r>
  <r>
    <n v="202223"/>
    <s v="RARI015004"/>
    <s v="IPSIA FOSCOLO - Faenza"/>
    <s v="Faenza"/>
    <s v="d. Faenza"/>
    <s v="SCUOLA SECONDARIA II GRADO"/>
    <n v="2"/>
    <x v="0"/>
    <x v="0"/>
    <s v="ARTI AUSILIARIE DELLE PROFESSIONI SANITARIE: ODONTOTECNICO"/>
    <n v="2"/>
    <n v="1"/>
    <n v="3"/>
  </r>
  <r>
    <n v="202223"/>
    <s v="RAPC01000L"/>
    <s v="Liceo Classico Alighieri "/>
    <s v="Ravenna"/>
    <s v="d. Ravenna"/>
    <s v="SCUOLA SECONDARIA II GRADO"/>
    <n v="3"/>
    <x v="1"/>
    <x v="1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1"/>
    <x v="2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1"/>
    <x v="3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1"/>
    <x v="3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1"/>
    <x v="2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1"/>
    <x v="1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1"/>
    <x v="1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1"/>
    <x v="2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1"/>
    <x v="3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1"/>
    <x v="3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1"/>
    <x v="3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1"/>
    <x v="3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1"/>
    <x v="1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1"/>
    <x v="2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1"/>
    <x v="2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1"/>
    <x v="3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1"/>
    <x v="3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1"/>
    <x v="1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1"/>
    <x v="3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1"/>
    <x v="3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1"/>
    <x v="1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1"/>
    <x v="1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1"/>
    <x v="1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1"/>
    <x v="4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1"/>
    <x v="3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1"/>
    <x v="5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1"/>
    <x v="1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1"/>
    <x v="1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1"/>
    <x v="2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1"/>
    <x v="4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1"/>
    <x v="3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1"/>
    <x v="5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1"/>
    <x v="1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1"/>
    <x v="5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1"/>
    <x v="1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1"/>
    <x v="2"/>
    <s v="CLASSICO"/>
    <n v="6"/>
    <n v="16"/>
    <n v="22"/>
  </r>
  <r>
    <n v="202223"/>
    <s v="RAPC04000C"/>
    <s v="LICEO Classico Torricelli  "/>
    <s v="Faenza"/>
    <s v="d. Faenza"/>
    <s v="SCUOLA SECONDARIA II GRADO"/>
    <n v="1"/>
    <x v="1"/>
    <x v="5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1"/>
    <x v="5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1"/>
    <x v="1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1"/>
    <x v="1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1"/>
    <x v="2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1"/>
    <x v="2"/>
    <s v="CLASSICO"/>
    <n v="8"/>
    <n v="26"/>
    <n v="34"/>
  </r>
  <r>
    <n v="202223"/>
    <s v="RAPC04000C"/>
    <s v="LICEO Classico Torricelli  "/>
    <s v="Faenza"/>
    <s v="d. Faenza"/>
    <s v="SCUOLA SECONDARIA II GRADO"/>
    <n v="2"/>
    <x v="1"/>
    <x v="4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1"/>
    <x v="5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1"/>
    <x v="3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1"/>
    <x v="1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1"/>
    <x v="1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1"/>
    <x v="4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1"/>
    <x v="2"/>
    <s v="CLASSICO"/>
    <n v="6"/>
    <n v="21"/>
    <n v="27"/>
  </r>
  <r>
    <n v="202223"/>
    <s v="RAPC04000C"/>
    <s v="LICEO Classico Torricelli  "/>
    <s v="Faenza"/>
    <s v="d. Faenza"/>
    <s v="SCUOLA SECONDARIA II GRADO"/>
    <n v="2"/>
    <x v="1"/>
    <x v="5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1"/>
    <x v="5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1"/>
    <x v="3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1"/>
    <x v="4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1"/>
    <x v="3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1"/>
    <x v="5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1"/>
    <x v="5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1"/>
    <x v="5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1"/>
    <x v="5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1"/>
    <x v="5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1"/>
    <x v="5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1"/>
    <x v="5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1"/>
    <x v="5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1"/>
    <x v="5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1"/>
    <x v="5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1"/>
    <x v="5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1"/>
    <x v="5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1"/>
    <x v="5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1"/>
    <x v="5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1"/>
    <x v="5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1"/>
    <x v="5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1"/>
    <x v="5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1"/>
    <x v="1"/>
    <s v="LINGUISTICO"/>
    <n v="10"/>
    <n v="34"/>
    <n v="44"/>
  </r>
  <r>
    <n v="202223"/>
    <s v="RAPS030001"/>
    <s v="LICEO G. RICCI CURBASTRO"/>
    <s v="Lugo"/>
    <s v="d. Lugo"/>
    <s v="SCUOLA SECONDARIA II GRADO"/>
    <n v="4"/>
    <x v="1"/>
    <x v="1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1"/>
    <x v="3"/>
    <s v="SCIENZE UMANE"/>
    <n v="15"/>
    <n v="48"/>
    <n v="63"/>
  </r>
  <r>
    <n v="202223"/>
    <s v="RAPS030001"/>
    <s v="LICEO G. RICCI CURBASTRO"/>
    <s v="Lugo"/>
    <s v="d. Lugo"/>
    <s v="SCUOLA SECONDARIA II GRADO"/>
    <n v="2"/>
    <x v="1"/>
    <x v="1"/>
    <s v="LINGUISTICO"/>
    <n v="15"/>
    <n v="57"/>
    <n v="72"/>
  </r>
  <r>
    <n v="202223"/>
    <s v="RAPS030001"/>
    <s v="LICEO G. RICCI CURBASTRO"/>
    <s v="Lugo"/>
    <s v="d. Lugo"/>
    <s v="SCUOLA SECONDARIA II GRADO"/>
    <n v="2"/>
    <x v="1"/>
    <x v="2"/>
    <s v="CLASSICO"/>
    <n v="6"/>
    <n v="22"/>
    <n v="28"/>
  </r>
  <r>
    <n v="202223"/>
    <s v="RAPS030001"/>
    <s v="LICEO G. RICCI CURBASTRO"/>
    <s v="Lugo"/>
    <s v="d. Lugo"/>
    <s v="SCUOLA SECONDARIA II GRADO"/>
    <n v="1"/>
    <x v="1"/>
    <x v="3"/>
    <s v="SCIENZE UMANE"/>
    <n v="17"/>
    <n v="70"/>
    <n v="87"/>
  </r>
  <r>
    <n v="202223"/>
    <s v="RAPS030001"/>
    <s v="LICEO G. RICCI CURBASTRO"/>
    <s v="Lugo"/>
    <s v="d. Lugo"/>
    <s v="SCUOLA SECONDARIA II GRADO"/>
    <n v="1"/>
    <x v="1"/>
    <x v="5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1"/>
    <x v="2"/>
    <s v="CLASSICO"/>
    <n v="10"/>
    <n v="18"/>
    <n v="28"/>
  </r>
  <r>
    <n v="202223"/>
    <s v="RAPS030001"/>
    <s v="LICEO G. RICCI CURBASTRO"/>
    <s v="Lugo"/>
    <s v="d. Lugo"/>
    <s v="SCUOLA SECONDARIA II GRADO"/>
    <n v="2"/>
    <x v="1"/>
    <x v="3"/>
    <s v="SCIENZE UMANE"/>
    <n v="18"/>
    <n v="63"/>
    <n v="81"/>
  </r>
  <r>
    <n v="202223"/>
    <s v="RAPS030001"/>
    <s v="LICEO G. RICCI CURBASTRO"/>
    <s v="Lugo"/>
    <s v="d. Lugo"/>
    <s v="SCUOLA SECONDARIA II GRADO"/>
    <n v="2"/>
    <x v="1"/>
    <x v="5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1"/>
    <x v="5"/>
    <s v="SCIENTIFICO"/>
    <n v="32"/>
    <n v="27"/>
    <n v="59"/>
  </r>
  <r>
    <n v="202223"/>
    <s v="RAPS030001"/>
    <s v="LICEO G. RICCI CURBASTRO"/>
    <s v="Lugo"/>
    <s v="d. Lugo"/>
    <s v="SCUOLA SECONDARIA II GRADO"/>
    <n v="1"/>
    <x v="1"/>
    <x v="5"/>
    <s v="SCIENTIFICO"/>
    <n v="26"/>
    <n v="35"/>
    <n v="61"/>
  </r>
  <r>
    <n v="202223"/>
    <s v="RAPS030001"/>
    <s v="LICEO G. RICCI CURBASTRO"/>
    <s v="Lugo"/>
    <s v="d. Lugo"/>
    <s v="SCUOLA SECONDARIA II GRADO"/>
    <n v="1"/>
    <x v="1"/>
    <x v="1"/>
    <s v="LINGUISTICO"/>
    <n v="14"/>
    <n v="46"/>
    <n v="60"/>
  </r>
  <r>
    <n v="202223"/>
    <s v="RAPS030001"/>
    <s v="LICEO G. RICCI CURBASTRO"/>
    <s v="Lugo"/>
    <s v="d. Lugo"/>
    <s v="SCUOLA SECONDARIA II GRADO"/>
    <n v="3"/>
    <x v="1"/>
    <x v="5"/>
    <s v="SCIENTIFICO"/>
    <n v="22"/>
    <n v="40"/>
    <n v="62"/>
  </r>
  <r>
    <n v="202223"/>
    <s v="RAPS030001"/>
    <s v="LICEO G. RICCI CURBASTRO"/>
    <s v="Lugo"/>
    <s v="d. Lugo"/>
    <s v="SCUOLA SECONDARIA II GRADO"/>
    <n v="3"/>
    <x v="1"/>
    <x v="1"/>
    <s v="LINGUISTICO"/>
    <n v="8"/>
    <n v="27"/>
    <n v="35"/>
  </r>
  <r>
    <n v="202223"/>
    <s v="RAPS030001"/>
    <s v="LICEO G. RICCI CURBASTRO"/>
    <s v="Lugo"/>
    <s v="d. Lugo"/>
    <s v="SCUOLA SECONDARIA II GRADO"/>
    <n v="3"/>
    <x v="1"/>
    <x v="1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1"/>
    <x v="3"/>
    <s v="SCIENZE UMANE"/>
    <n v="9"/>
    <n v="55"/>
    <n v="64"/>
  </r>
  <r>
    <n v="202223"/>
    <s v="RAPS030001"/>
    <s v="LICEO G. RICCI CURBASTRO"/>
    <s v="Lugo"/>
    <s v="d. Lugo"/>
    <s v="SCUOLA SECONDARIA II GRADO"/>
    <n v="4"/>
    <x v="1"/>
    <x v="2"/>
    <s v="CLASSICO"/>
    <n v="8"/>
    <n v="32"/>
    <n v="40"/>
  </r>
  <r>
    <n v="202223"/>
    <s v="RAPS030001"/>
    <s v="LICEO G. RICCI CURBASTRO"/>
    <s v="Lugo"/>
    <s v="d. Lugo"/>
    <s v="SCUOLA SECONDARIA II GRADO"/>
    <n v="3"/>
    <x v="1"/>
    <x v="5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1"/>
    <x v="1"/>
    <s v="LINGUISTICO"/>
    <n v="8"/>
    <n v="35"/>
    <n v="43"/>
  </r>
  <r>
    <n v="202223"/>
    <s v="RAPS030001"/>
    <s v="LICEO G. RICCI CURBASTRO"/>
    <s v="Lugo"/>
    <s v="d. Lugo"/>
    <s v="SCUOLA SECONDARIA II GRADO"/>
    <n v="5"/>
    <x v="1"/>
    <x v="1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1"/>
    <x v="2"/>
    <s v="CLASSICO"/>
    <n v="5"/>
    <n v="16"/>
    <n v="21"/>
  </r>
  <r>
    <n v="202223"/>
    <s v="RAPS030001"/>
    <s v="LICEO G. RICCI CURBASTRO"/>
    <s v="Lugo"/>
    <s v="d. Lugo"/>
    <s v="SCUOLA SECONDARIA II GRADO"/>
    <n v="4"/>
    <x v="1"/>
    <x v="3"/>
    <s v="SCIENZE UMANE"/>
    <n v="9"/>
    <n v="43"/>
    <n v="52"/>
  </r>
  <r>
    <n v="202223"/>
    <s v="RAPS030001"/>
    <s v="LICEO G. RICCI CURBASTRO"/>
    <s v="Lugo"/>
    <s v="d. Lugo"/>
    <s v="SCUOLA SECONDARIA II GRADO"/>
    <n v="5"/>
    <x v="1"/>
    <x v="5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1"/>
    <x v="2"/>
    <s v="CLASSICO"/>
    <n v="10"/>
    <n v="17"/>
    <n v="27"/>
  </r>
  <r>
    <n v="202223"/>
    <s v="RAPS030001"/>
    <s v="LICEO G. RICCI CURBASTRO"/>
    <s v="Lugo"/>
    <s v="d. Lugo"/>
    <s v="SCUOLA SECONDARIA II GRADO"/>
    <n v="5"/>
    <x v="1"/>
    <x v="5"/>
    <s v="SCIENTIFICO"/>
    <n v="35"/>
    <n v="34"/>
    <n v="69"/>
  </r>
  <r>
    <n v="202223"/>
    <s v="RAPS030001"/>
    <s v="LICEO G. RICCI CURBASTRO"/>
    <s v="Lugo"/>
    <s v="d. Lugo"/>
    <s v="SCUOLA SECONDARIA II GRADO"/>
    <n v="4"/>
    <x v="1"/>
    <x v="5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1"/>
    <x v="5"/>
    <s v="SCIENTIFICO"/>
    <n v="34"/>
    <n v="26"/>
    <n v="60"/>
  </r>
  <r>
    <n v="202223"/>
    <s v="RARC003016"/>
    <s v="POLO PROFESSIONALE DI LUGO "/>
    <s v="Lugo"/>
    <s v="d. Lugo"/>
    <s v="SCUOLA SECONDARIA II GRADO"/>
    <n v="2"/>
    <x v="0"/>
    <x v="0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0"/>
    <x v="0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0"/>
    <x v="0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0"/>
    <x v="0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0"/>
    <x v="0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0"/>
    <x v="0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0"/>
    <x v="0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0"/>
    <x v="0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0"/>
    <x v="0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0"/>
    <x v="0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0"/>
    <x v="0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0"/>
    <x v="0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0"/>
    <x v="0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0"/>
    <x v="0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0"/>
    <x v="0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0"/>
    <x v="6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0"/>
    <x v="6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0"/>
    <x v="0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0"/>
    <x v="0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0"/>
    <x v="0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0"/>
    <x v="0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0"/>
    <x v="0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0"/>
    <x v="0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0"/>
    <x v="0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0"/>
    <x v="0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0"/>
    <x v="0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0"/>
    <x v="0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0"/>
    <x v="6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0"/>
    <x v="6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0"/>
    <x v="0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0"/>
    <x v="0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0"/>
    <x v="0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0"/>
    <x v="0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0"/>
    <x v="0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0"/>
    <x v="0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0"/>
    <x v="0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0"/>
    <x v="0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0"/>
    <x v="0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0"/>
    <x v="0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x v="7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0"/>
    <x v="8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0"/>
    <x v="8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0"/>
    <x v="0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0"/>
    <x v="0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0"/>
    <x v="0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0"/>
    <x v="0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0"/>
    <x v="0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0"/>
    <x v="6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0"/>
    <x v="6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0"/>
    <x v="0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0"/>
    <x v="0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0"/>
    <x v="0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0"/>
    <x v="0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0"/>
    <x v="0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0"/>
    <x v="0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0"/>
    <x v="0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0"/>
    <x v="0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0"/>
    <x v="0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0"/>
    <x v="0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1"/>
    <x v="4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1"/>
    <x v="4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1"/>
    <x v="4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1"/>
    <x v="4"/>
    <s v="GRAFICA"/>
    <n v="18"/>
    <n v="30"/>
    <n v="48"/>
  </r>
  <r>
    <n v="202223"/>
    <s v="RASL020007"/>
    <s v="Liceo Nervi - Severini   "/>
    <s v="Ravenna"/>
    <s v="d. Ravenna"/>
    <s v="SCUOLA SECONDARIA II GRADO"/>
    <n v="3"/>
    <x v="1"/>
    <x v="4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1"/>
    <x v="4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1"/>
    <x v="4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1"/>
    <x v="4"/>
    <s v="GRAFICA"/>
    <n v="9"/>
    <n v="32"/>
    <n v="41"/>
  </r>
  <r>
    <n v="202223"/>
    <s v="RASL020007"/>
    <s v="Liceo Nervi - Severini   "/>
    <s v="Ravenna"/>
    <s v="d. Ravenna"/>
    <s v="SCUOLA SECONDARIA II GRADO"/>
    <n v="5"/>
    <x v="1"/>
    <x v="4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1"/>
    <x v="4"/>
    <s v="GRAFICA"/>
    <n v="17"/>
    <n v="29"/>
    <n v="46"/>
  </r>
  <r>
    <n v="202223"/>
    <s v="RASL020007"/>
    <s v="Liceo Nervi - Severini   "/>
    <s v="Ravenna"/>
    <s v="d. Ravenna"/>
    <s v="SCUOLA SECONDARIA II GRADO"/>
    <n v="5"/>
    <x v="1"/>
    <x v="4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1"/>
    <x v="4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1"/>
    <x v="4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1"/>
    <x v="4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1"/>
    <x v="4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1"/>
    <x v="4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x v="9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x v="9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x v="10"/>
    <s v="TURISMO"/>
    <n v="13"/>
    <n v="29"/>
    <n v="42"/>
  </r>
  <r>
    <n v="202223"/>
    <s v="RATD00301D"/>
    <s v="POLO TECNICO DI LUGO"/>
    <s v="Lugo"/>
    <s v="d. Lugo"/>
    <s v="SCUOLA SECONDARIA II GRADO"/>
    <n v="3"/>
    <x v="3"/>
    <x v="10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x v="9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4"/>
    <x v="3"/>
    <x v="10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x v="10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x v="10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x v="10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x v="10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x v="9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x v="9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x v="10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x v="10"/>
    <s v="TURISMO"/>
    <n v="11"/>
    <n v="17"/>
    <n v="28"/>
  </r>
  <r>
    <n v="202223"/>
    <s v="RATD00301D"/>
    <s v="POLO TECNICO DI LUGO"/>
    <s v="Lugo"/>
    <s v="d. Lugo"/>
    <s v="SCUOLA SECONDARIA II GRADO"/>
    <n v="5"/>
    <x v="3"/>
    <x v="10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x v="9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x v="9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x v="10"/>
    <s v="TURISMO"/>
    <n v="15"/>
    <n v="41"/>
    <n v="56"/>
  </r>
  <r>
    <n v="202223"/>
    <s v="RATD00301D"/>
    <s v="POLO TECNICO DI LUGO"/>
    <s v="Lugo"/>
    <s v="d. Lugo"/>
    <s v="SCUOLA SECONDARIA II GRADO"/>
    <n v="3"/>
    <x v="3"/>
    <x v="10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x v="10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x v="9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x v="9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2"/>
    <x v="3"/>
    <x v="10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x v="9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x v="10"/>
    <s v="TURISMO"/>
    <n v="10"/>
    <n v="28"/>
    <n v="38"/>
  </r>
  <r>
    <n v="202223"/>
    <s v="RATD01000G"/>
    <s v="Oriani I.T.C.G. "/>
    <s v="Faenza"/>
    <s v="d. Faenza"/>
    <s v="SCUOLA SECONDARIA II GRADO"/>
    <n v="5"/>
    <x v="3"/>
    <x v="9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x v="10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x v="10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x v="10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x v="9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x v="9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x v="9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x v="10"/>
    <s v="TURISMO"/>
    <n v="5"/>
    <n v="18"/>
    <n v="23"/>
  </r>
  <r>
    <n v="202223"/>
    <s v="RATD01000G"/>
    <s v="Oriani I.T.C.G. "/>
    <s v="Faenza"/>
    <s v="d. Faenza"/>
    <s v="SCUOLA SECONDARIA II GRADO"/>
    <n v="4"/>
    <x v="3"/>
    <x v="10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x v="10"/>
    <s v="TURISMO"/>
    <n v="8"/>
    <n v="17"/>
    <n v="25"/>
  </r>
  <r>
    <n v="202223"/>
    <s v="RATD01000G"/>
    <s v="Oriani I.T.C.G. "/>
    <s v="Faenza"/>
    <s v="d. Faenza"/>
    <s v="SCUOLA SECONDARIA II GRADO"/>
    <n v="2"/>
    <x v="3"/>
    <x v="10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x v="9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x v="9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x v="10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x v="10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x v="9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x v="9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x v="10"/>
    <s v="TURISMO"/>
    <n v="4"/>
    <n v="25"/>
    <n v="29"/>
  </r>
  <r>
    <n v="202223"/>
    <s v="RATD01000G"/>
    <s v="Oriani I.T.C.G. "/>
    <s v="Faenza"/>
    <s v="d. Faenza"/>
    <s v="SCUOLA SECONDARIA II GRADO"/>
    <n v="1"/>
    <x v="3"/>
    <x v="10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x v="9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x v="9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x v="10"/>
    <s v="TURISMO"/>
    <n v="12"/>
    <n v="34"/>
    <n v="46"/>
  </r>
  <r>
    <n v="202223"/>
    <s v="RATD01000G"/>
    <s v="Oriani I.T.C.G. "/>
    <s v="Faenza"/>
    <s v="d. Faenza"/>
    <s v="SCUOLA SECONDARIA II GRADO"/>
    <n v="3"/>
    <x v="3"/>
    <x v="10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x v="10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x v="10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x v="9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x v="9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x v="9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x v="10"/>
    <s v="TURISMO"/>
    <n v="3"/>
    <n v="12"/>
    <n v="15"/>
  </r>
  <r>
    <n v="202223"/>
    <s v="RATD03000R"/>
    <s v="I.T.C. Ginanni"/>
    <s v="Ravenna"/>
    <s v="d. Ravenna"/>
    <s v="SCUOLA SECONDARIA II GRADO"/>
    <n v="3"/>
    <x v="3"/>
    <x v="10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x v="10"/>
    <s v="TURISMO"/>
    <n v="7"/>
    <n v="17"/>
    <n v="24"/>
  </r>
  <r>
    <n v="202223"/>
    <s v="RATD03000R"/>
    <s v="I.T.C. Ginanni"/>
    <s v="Ravenna"/>
    <s v="d. Ravenna"/>
    <s v="SCUOLA SECONDARIA II GRADO"/>
    <n v="5"/>
    <x v="3"/>
    <x v="10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x v="10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x v="10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x v="10"/>
    <s v="TURISMO"/>
    <n v="1"/>
    <n v="13"/>
    <n v="14"/>
  </r>
  <r>
    <n v="202223"/>
    <s v="RATD03000R"/>
    <s v="I.T.C. Ginanni"/>
    <s v="Ravenna"/>
    <s v="d. Ravenna"/>
    <s v="SCUOLA SECONDARIA II GRADO"/>
    <n v="4"/>
    <x v="3"/>
    <x v="10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x v="10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x v="10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x v="10"/>
    <s v="TURISMO"/>
    <n v="3"/>
    <n v="18"/>
    <n v="21"/>
  </r>
  <r>
    <n v="202223"/>
    <s v="RATD03000R"/>
    <s v="I.T.C. Ginanni"/>
    <s v="Ravenna"/>
    <s v="d. Ravenna"/>
    <s v="SCUOLA SECONDARIA II GRADO"/>
    <n v="5"/>
    <x v="3"/>
    <x v="10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x v="10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x v="10"/>
    <s v="TURISMO"/>
    <n v="6"/>
    <n v="20"/>
    <n v="26"/>
  </r>
  <r>
    <n v="202223"/>
    <s v="RATD03000R"/>
    <s v="I.T.C. Ginanni"/>
    <s v="Ravenna"/>
    <s v="d. Ravenna"/>
    <s v="SCUOLA SECONDARIA II GRADO"/>
    <n v="1"/>
    <x v="3"/>
    <x v="10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x v="10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x v="10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x v="10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x v="10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x v="9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x v="9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x v="9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x v="9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x v="9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x v="9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x v="9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x v="9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x v="9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x v="9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x v="9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x v="9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x v="9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x v="9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x v="9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x v="9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x v="9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x v="9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x v="9"/>
    <s v="ENERGIA"/>
    <n v="23"/>
    <n v="0"/>
    <n v="23"/>
  </r>
  <r>
    <n v="202223"/>
    <s v="RATF01000T"/>
    <s v="I.T.l. Baldini"/>
    <s v="Ravenna"/>
    <s v="d. Ravenna"/>
    <s v="SCUOLA SECONDARIA II GRADO"/>
    <n v="5"/>
    <x v="3"/>
    <x v="9"/>
    <s v="LOGISTICA"/>
    <n v="24"/>
    <n v="2"/>
    <n v="26"/>
  </r>
  <r>
    <n v="202223"/>
    <s v="RATF01000T"/>
    <s v="I.T.l. Baldini"/>
    <s v="Ravenna"/>
    <s v="d. Ravenna"/>
    <s v="SCUOLA SECONDARIA II GRADO"/>
    <n v="3"/>
    <x v="3"/>
    <x v="9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x v="9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x v="9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x v="9"/>
    <s v="LOGISTICA"/>
    <n v="23"/>
    <n v="5"/>
    <n v="28"/>
  </r>
  <r>
    <n v="202223"/>
    <s v="RATF01000T"/>
    <s v="I.T.l. Baldini"/>
    <s v="Ravenna"/>
    <s v="d. Ravenna"/>
    <s v="SCUOLA SECONDARIA II GRADO"/>
    <n v="1"/>
    <x v="3"/>
    <x v="9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x v="9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x v="9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x v="9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x v="9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x v="9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x v="9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x v="9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x v="9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x v="9"/>
    <s v="ENERGIA"/>
    <n v="18"/>
    <n v="3"/>
    <n v="21"/>
  </r>
  <r>
    <n v="202223"/>
    <s v="RATF01000T"/>
    <s v="I.T.l. Baldini"/>
    <s v="Ravenna"/>
    <s v="d. Ravenna"/>
    <s v="SCUOLA SECONDARIA II GRADO"/>
    <n v="3"/>
    <x v="3"/>
    <x v="9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x v="9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x v="9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x v="9"/>
    <s v="ENERGIA"/>
    <n v="30"/>
    <n v="2"/>
    <n v="32"/>
  </r>
  <r>
    <n v="202223"/>
    <s v="RATF01000T"/>
    <s v="I.T.l. Baldini"/>
    <s v="Ravenna"/>
    <s v="d. Ravenna"/>
    <s v="SCUOLA SECONDARIA II GRADO"/>
    <n v="4"/>
    <x v="3"/>
    <x v="9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x v="9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x v="9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x v="9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x v="9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x v="9"/>
    <s v="LOGISTICA"/>
    <n v="14"/>
    <n v="2"/>
    <n v="16"/>
  </r>
  <r>
    <n v="202223"/>
    <s v="RATF01000T"/>
    <s v="I.T.l. Baldini"/>
    <s v="Ravenna"/>
    <s v="d. Ravenna"/>
    <s v="SCUOLA SECONDARIA II GRADO"/>
    <n v="4"/>
    <x v="3"/>
    <x v="9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x v="9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x v="9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x v="9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x v="9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x v="9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x v="9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x v="9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x v="9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x v="9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x v="9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x v="9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x v="9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x v="9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x v="9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x v="9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x v="9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x v="9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x v="9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x v="9"/>
    <s v="PRODUZIONI E TRASFORMAZIONI"/>
    <n v="29"/>
    <n v="11"/>
    <n v="40"/>
  </r>
  <r>
    <m/>
    <m/>
    <m/>
    <m/>
    <m/>
    <m/>
    <m/>
    <x v="4"/>
    <x v="11"/>
    <m/>
    <m/>
    <m/>
    <m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">
  <r>
    <n v="201920"/>
    <s v="RARI015004"/>
    <s v="IPSIA FOSCOLO - Faenza"/>
    <s v="FAENZA"/>
    <x v="0"/>
    <s v="SCUOLA SECONDARIA II GRADO"/>
    <n v="1"/>
    <x v="0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x v="0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x v="0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x v="0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x v="0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x v="1"/>
    <s v="ECONOMICO"/>
    <s v="RELAZIONI INTERNAZIONALI PER IL MARKETING"/>
    <n v="5"/>
    <n v="9"/>
    <n v="14"/>
  </r>
  <r>
    <n v="201920"/>
    <s v="RAPC01000L"/>
    <s v="Liceo Classico Alighieri "/>
    <s v="RAVENNA"/>
    <x v="2"/>
    <s v="SCUOLA SECONDARIA II GRADO"/>
    <n v="1"/>
    <x v="2"/>
    <s v="CLASSICO"/>
    <s v="CLASSICO"/>
    <n v="19"/>
    <n v="57"/>
    <n v="76"/>
  </r>
  <r>
    <n v="201920"/>
    <s v="RAPC01000L"/>
    <s v="Liceo Classico Alighieri "/>
    <s v="RAVENNA"/>
    <x v="2"/>
    <s v="SCUOLA SECONDARIA II GRADO"/>
    <n v="1"/>
    <x v="2"/>
    <s v="LINGUISTICO"/>
    <s v="LINGUISTICO"/>
    <n v="21"/>
    <n v="100"/>
    <n v="121"/>
  </r>
  <r>
    <n v="201920"/>
    <s v="RAPC01000L"/>
    <s v="Liceo Classico Alighieri "/>
    <s v="RAVENNA"/>
    <x v="2"/>
    <s v="SCUOLA SECONDARIA II GRADO"/>
    <n v="1"/>
    <x v="2"/>
    <s v="SCIENZE UMANE"/>
    <s v="SCIENZE UMANE"/>
    <n v="11"/>
    <n v="58"/>
    <n v="69"/>
  </r>
  <r>
    <n v="201920"/>
    <s v="RAPC01000L"/>
    <s v="Liceo Classico Alighieri "/>
    <s v="RAVENNA"/>
    <x v="2"/>
    <s v="SCUOLA SECONDARIA II GRADO"/>
    <n v="1"/>
    <x v="2"/>
    <s v="SCIENZE UMANE"/>
    <s v="SCIENZE UMANE - OPZ. ECONOMICO SOCIALE"/>
    <n v="8"/>
    <n v="15"/>
    <n v="23"/>
  </r>
  <r>
    <n v="201920"/>
    <s v="RAPC01000L"/>
    <s v="Liceo Classico Alighieri "/>
    <s v="RAVENNA"/>
    <x v="2"/>
    <s v="SCUOLA SECONDARIA II GRADO"/>
    <n v="2"/>
    <x v="2"/>
    <s v="CLASSICO"/>
    <s v="CLASSICO"/>
    <n v="15"/>
    <n v="26"/>
    <n v="41"/>
  </r>
  <r>
    <n v="201920"/>
    <s v="RAPC01000L"/>
    <s v="Liceo Classico Alighieri "/>
    <s v="RAVENNA"/>
    <x v="2"/>
    <s v="SCUOLA SECONDARIA II GRADO"/>
    <n v="2"/>
    <x v="2"/>
    <s v="LINGUISTICO"/>
    <s v="LINGUISTICO"/>
    <n v="27"/>
    <n v="93"/>
    <n v="120"/>
  </r>
  <r>
    <n v="201920"/>
    <s v="RAPC01000L"/>
    <s v="Liceo Classico Alighieri "/>
    <s v="RAVENNA"/>
    <x v="2"/>
    <s v="SCUOLA SECONDARIA II GRADO"/>
    <n v="2"/>
    <x v="2"/>
    <s v="SCIENZE UMANE"/>
    <s v="SCIENZE UMANE"/>
    <n v="6"/>
    <n v="57"/>
    <n v="63"/>
  </r>
  <r>
    <n v="201920"/>
    <s v="RAPC01000L"/>
    <s v="Liceo Classico Alighieri "/>
    <s v="RAVENNA"/>
    <x v="2"/>
    <s v="SCUOLA SECONDARIA II GRADO"/>
    <n v="2"/>
    <x v="2"/>
    <s v="SCIENZE UMANE"/>
    <s v="SCIENZE UMANE - OPZ. ECONOMICO SOCIALE"/>
    <n v="6"/>
    <n v="8"/>
    <n v="14"/>
  </r>
  <r>
    <n v="201920"/>
    <s v="RAPC01000L"/>
    <s v="Liceo Classico Alighieri "/>
    <s v="RAVENNA"/>
    <x v="2"/>
    <s v="SCUOLA SECONDARIA II GRADO"/>
    <n v="3"/>
    <x v="2"/>
    <s v="CLASSICO"/>
    <s v="CLASSICO"/>
    <n v="8"/>
    <n v="40"/>
    <n v="48"/>
  </r>
  <r>
    <n v="201920"/>
    <s v="RAPC01000L"/>
    <s v="Liceo Classico Alighieri "/>
    <s v="RAVENNA"/>
    <x v="2"/>
    <s v="SCUOLA SECONDARIA II GRADO"/>
    <n v="3"/>
    <x v="2"/>
    <s v="LINGUISTICO"/>
    <s v="LICEO LINGUISTICO - ESABAC"/>
    <n v="9"/>
    <n v="41"/>
    <n v="50"/>
  </r>
  <r>
    <n v="201920"/>
    <s v="RAPC01000L"/>
    <s v="Liceo Classico Alighieri "/>
    <s v="RAVENNA"/>
    <x v="2"/>
    <s v="SCUOLA SECONDARIA II GRADO"/>
    <n v="3"/>
    <x v="2"/>
    <s v="LINGUISTICO"/>
    <s v="LINGUISTICO"/>
    <n v="18"/>
    <n v="66"/>
    <n v="84"/>
  </r>
  <r>
    <n v="201920"/>
    <s v="RAPC01000L"/>
    <s v="Liceo Classico Alighieri "/>
    <s v="RAVENNA"/>
    <x v="2"/>
    <s v="SCUOLA SECONDARIA II GRADO"/>
    <n v="3"/>
    <x v="2"/>
    <s v="SCIENZE UMANE"/>
    <s v="SCIENZE UMANE"/>
    <n v="9"/>
    <n v="56"/>
    <n v="65"/>
  </r>
  <r>
    <n v="201920"/>
    <s v="RAPC01000L"/>
    <s v="Liceo Classico Alighieri "/>
    <s v="RAVENNA"/>
    <x v="2"/>
    <s v="SCUOLA SECONDARIA II GRADO"/>
    <n v="3"/>
    <x v="2"/>
    <s v="SCIENZE UMANE"/>
    <s v="SCIENZE UMANE - OPZ. ECONOMICO SOCIALE"/>
    <n v="17"/>
    <n v="15"/>
    <n v="32"/>
  </r>
  <r>
    <n v="201920"/>
    <s v="RAPC01000L"/>
    <s v="Liceo Classico Alighieri "/>
    <s v="RAVENNA"/>
    <x v="2"/>
    <s v="SCUOLA SECONDARIA II GRADO"/>
    <n v="4"/>
    <x v="2"/>
    <s v="CLASSICO"/>
    <s v="CLASSICO"/>
    <n v="8"/>
    <n v="24"/>
    <n v="32"/>
  </r>
  <r>
    <n v="201920"/>
    <s v="RAPC01000L"/>
    <s v="Liceo Classico Alighieri "/>
    <s v="RAVENNA"/>
    <x v="2"/>
    <s v="SCUOLA SECONDARIA II GRADO"/>
    <n v="4"/>
    <x v="2"/>
    <s v="LINGUISTICO"/>
    <s v="LICEO LINGUISTICO - ESABAC"/>
    <n v="7"/>
    <n v="37"/>
    <n v="44"/>
  </r>
  <r>
    <n v="201920"/>
    <s v="RAPC01000L"/>
    <s v="Liceo Classico Alighieri "/>
    <s v="RAVENNA"/>
    <x v="2"/>
    <s v="SCUOLA SECONDARIA II GRADO"/>
    <n v="4"/>
    <x v="2"/>
    <s v="LINGUISTICO"/>
    <s v="LINGUISTICO"/>
    <n v="12"/>
    <n v="54"/>
    <n v="66"/>
  </r>
  <r>
    <n v="201920"/>
    <s v="RAPC01000L"/>
    <s v="Liceo Classico Alighieri "/>
    <s v="RAVENNA"/>
    <x v="2"/>
    <s v="SCUOLA SECONDARIA II GRADO"/>
    <n v="4"/>
    <x v="2"/>
    <s v="SCIENZE UMANE"/>
    <s v="SCIENZE UMANE"/>
    <n v="5"/>
    <n v="75"/>
    <n v="80"/>
  </r>
  <r>
    <n v="201920"/>
    <s v="RAPC01000L"/>
    <s v="Liceo Classico Alighieri "/>
    <s v="RAVENNA"/>
    <x v="2"/>
    <s v="SCUOLA SECONDARIA II GRADO"/>
    <n v="4"/>
    <x v="2"/>
    <s v="SCIENZE UMANE"/>
    <s v="SCIENZE UMANE - OPZ. ECONOMICO SOCIALE"/>
    <n v="8"/>
    <n v="7"/>
    <n v="15"/>
  </r>
  <r>
    <n v="201920"/>
    <s v="RAPC01000L"/>
    <s v="Liceo Classico Alighieri "/>
    <s v="RAVENNA"/>
    <x v="2"/>
    <s v="SCUOLA SECONDARIA II GRADO"/>
    <n v="5"/>
    <x v="2"/>
    <s v="CLASSICO"/>
    <s v="CLASSICO"/>
    <n v="12"/>
    <n v="42"/>
    <n v="54"/>
  </r>
  <r>
    <n v="201920"/>
    <s v="RAPC01000L"/>
    <s v="Liceo Classico Alighieri "/>
    <s v="RAVENNA"/>
    <x v="2"/>
    <s v="SCUOLA SECONDARIA II GRADO"/>
    <n v="5"/>
    <x v="2"/>
    <s v="LINGUISTICO"/>
    <s v="LICEO LINGUISTICO - ESABAC"/>
    <n v="5"/>
    <n v="36"/>
    <n v="41"/>
  </r>
  <r>
    <n v="201920"/>
    <s v="RAPC01000L"/>
    <s v="Liceo Classico Alighieri "/>
    <s v="RAVENNA"/>
    <x v="2"/>
    <s v="SCUOLA SECONDARIA II GRADO"/>
    <n v="5"/>
    <x v="2"/>
    <s v="LINGUISTICO"/>
    <s v="LINGUISTICO"/>
    <n v="13"/>
    <n v="57"/>
    <n v="70"/>
  </r>
  <r>
    <n v="201920"/>
    <s v="RAPC01000L"/>
    <s v="Liceo Classico Alighieri "/>
    <s v="RAVENNA"/>
    <x v="2"/>
    <s v="SCUOLA SECONDARIA II GRADO"/>
    <n v="5"/>
    <x v="2"/>
    <s v="SCIENZE UMANE"/>
    <s v="SCIENZE UMANE"/>
    <n v="6"/>
    <n v="64"/>
    <n v="70"/>
  </r>
  <r>
    <n v="201920"/>
    <s v="RAPC01000L"/>
    <s v="Liceo Classico Alighieri "/>
    <s v="RAVENNA"/>
    <x v="2"/>
    <s v="SCUOLA SECONDARIA II GRADO"/>
    <n v="5"/>
    <x v="2"/>
    <s v="SCIENZE UMANE"/>
    <s v="SCIENZE UMANE - OPZ. ECONOMICO SOCIALE"/>
    <n v="4"/>
    <n v="7"/>
    <n v="11"/>
  </r>
  <r>
    <n v="201920"/>
    <s v="RAPC04000C"/>
    <s v="LICEO Classico Torricelli  "/>
    <s v="FAENZA"/>
    <x v="0"/>
    <s v="SCUOLA SECONDARIA II GRADO"/>
    <n v="1"/>
    <x v="2"/>
    <s v="ARTISTICO"/>
    <s v="ARTISTICO NUOVO ORDINAMENTO - BIENNIO COMUNE"/>
    <n v="17"/>
    <n v="41"/>
    <n v="58"/>
  </r>
  <r>
    <n v="201920"/>
    <s v="RAPC04000C"/>
    <s v="LICEO Classico Torricelli  "/>
    <s v="FAENZA"/>
    <x v="0"/>
    <s v="SCUOLA SECONDARIA II GRADO"/>
    <n v="1"/>
    <x v="2"/>
    <s v="CLASSICO"/>
    <s v="CLASSICO"/>
    <n v="12"/>
    <n v="28"/>
    <n v="40"/>
  </r>
  <r>
    <n v="201920"/>
    <s v="RAPC04000C"/>
    <s v="LICEO Classico Torricelli  "/>
    <s v="FAENZA"/>
    <x v="0"/>
    <s v="SCUOLA SECONDARIA II GRADO"/>
    <n v="1"/>
    <x v="2"/>
    <s v="LINGUISTICO"/>
    <s v="LINGUISTICO"/>
    <n v="12"/>
    <n v="78"/>
    <n v="90"/>
  </r>
  <r>
    <n v="201920"/>
    <s v="RAPC04000C"/>
    <s v="LICEO Classico Torricelli  "/>
    <s v="FAENZA"/>
    <x v="0"/>
    <s v="SCUOLA SECONDARIA II GRADO"/>
    <n v="1"/>
    <x v="2"/>
    <s v="SCIENTIFICO"/>
    <s v="SCIENTIFICO"/>
    <n v="26"/>
    <n v="31"/>
    <n v="57"/>
  </r>
  <r>
    <n v="201920"/>
    <s v="RAPC04000C"/>
    <s v="LICEO Classico Torricelli  "/>
    <s v="FAENZA"/>
    <x v="0"/>
    <s v="SCUOLA SECONDARIA II GRADO"/>
    <n v="1"/>
    <x v="2"/>
    <s v="SCIENTIFICO"/>
    <s v="SCIENTIFICO - OPZIONE SCIENZE APPLICATE"/>
    <n v="43"/>
    <n v="25"/>
    <n v="68"/>
  </r>
  <r>
    <n v="201920"/>
    <s v="RAPC04000C"/>
    <s v="LICEO Classico Torricelli  "/>
    <s v="FAENZA"/>
    <x v="0"/>
    <s v="SCUOLA SECONDARIA II GRADO"/>
    <n v="1"/>
    <x v="2"/>
    <s v="SCIENZE UMANE"/>
    <s v="SCIENZE UMANE"/>
    <n v="6"/>
    <n v="46"/>
    <n v="52"/>
  </r>
  <r>
    <n v="201920"/>
    <s v="RAPC04000C"/>
    <s v="LICEO Classico Torricelli  "/>
    <s v="FAENZA"/>
    <x v="0"/>
    <s v="SCUOLA SECONDARIA II GRADO"/>
    <n v="2"/>
    <x v="2"/>
    <s v="ARTISTICO"/>
    <s v="ARTISTICO NUOVO ORDINAMENTO - BIENNIO COMUNE"/>
    <n v="8"/>
    <n v="33"/>
    <n v="41"/>
  </r>
  <r>
    <n v="201920"/>
    <s v="RAPC04000C"/>
    <s v="LICEO Classico Torricelli  "/>
    <s v="FAENZA"/>
    <x v="0"/>
    <s v="SCUOLA SECONDARIA II GRADO"/>
    <n v="2"/>
    <x v="2"/>
    <s v="CLASSICO"/>
    <s v="CLASSICO"/>
    <n v="6"/>
    <n v="15"/>
    <n v="21"/>
  </r>
  <r>
    <n v="201920"/>
    <s v="RAPC04000C"/>
    <s v="LICEO Classico Torricelli  "/>
    <s v="FAENZA"/>
    <x v="0"/>
    <s v="SCUOLA SECONDARIA II GRADO"/>
    <n v="2"/>
    <x v="2"/>
    <s v="LINGUISTICO"/>
    <s v="LINGUISTICO"/>
    <n v="23"/>
    <n v="92"/>
    <n v="115"/>
  </r>
  <r>
    <n v="201920"/>
    <s v="RAPC04000C"/>
    <s v="LICEO Classico Torricelli  "/>
    <s v="FAENZA"/>
    <x v="0"/>
    <s v="SCUOLA SECONDARIA II GRADO"/>
    <n v="2"/>
    <x v="2"/>
    <s v="SCIENTIFICO"/>
    <s v="SCIENTIFICO"/>
    <n v="28"/>
    <n v="42"/>
    <n v="70"/>
  </r>
  <r>
    <n v="201920"/>
    <s v="RAPC04000C"/>
    <s v="LICEO Classico Torricelli  "/>
    <s v="FAENZA"/>
    <x v="0"/>
    <s v="SCUOLA SECONDARIA II GRADO"/>
    <n v="2"/>
    <x v="2"/>
    <s v="SCIENTIFICO"/>
    <s v="SCIENTIFICO - OPZIONE SCIENZE APPLICATE"/>
    <n v="36"/>
    <n v="30"/>
    <n v="66"/>
  </r>
  <r>
    <n v="201920"/>
    <s v="RAPC04000C"/>
    <s v="LICEO Classico Torricelli  "/>
    <s v="FAENZA"/>
    <x v="0"/>
    <s v="SCUOLA SECONDARIA II GRADO"/>
    <n v="2"/>
    <x v="2"/>
    <s v="SCIENZE UMANE"/>
    <s v="SCIENZE UMANE"/>
    <n v="6"/>
    <n v="53"/>
    <n v="59"/>
  </r>
  <r>
    <n v="201920"/>
    <s v="RAPC04000C"/>
    <s v="LICEO Classico Torricelli  "/>
    <s v="FAENZA"/>
    <x v="0"/>
    <s v="SCUOLA SECONDARIA II GRADO"/>
    <n v="3"/>
    <x v="2"/>
    <s v="ARTISTICO"/>
    <s v="DESIGN - CERAMICA"/>
    <n v="16"/>
    <n v="29"/>
    <n v="45"/>
  </r>
  <r>
    <n v="201920"/>
    <s v="RAPC04000C"/>
    <s v="LICEO Classico Torricelli  "/>
    <s v="FAENZA"/>
    <x v="0"/>
    <s v="SCUOLA SECONDARIA II GRADO"/>
    <n v="3"/>
    <x v="2"/>
    <s v="CLASSICO"/>
    <s v="CLASSICO"/>
    <n v="11"/>
    <n v="23"/>
    <n v="34"/>
  </r>
  <r>
    <n v="201920"/>
    <s v="RAPC04000C"/>
    <s v="LICEO Classico Torricelli  "/>
    <s v="FAENZA"/>
    <x v="0"/>
    <s v="SCUOLA SECONDARIA II GRADO"/>
    <n v="3"/>
    <x v="2"/>
    <s v="LINGUISTICO"/>
    <s v="LICEO LINGUISTICO - ESABAC"/>
    <n v="2"/>
    <n v="23"/>
    <n v="25"/>
  </r>
  <r>
    <n v="201920"/>
    <s v="RAPC04000C"/>
    <s v="LICEO Classico Torricelli  "/>
    <s v="FAENZA"/>
    <x v="0"/>
    <s v="SCUOLA SECONDARIA II GRADO"/>
    <n v="3"/>
    <x v="2"/>
    <s v="LINGUISTICO"/>
    <s v="LINGUISTICO"/>
    <n v="19"/>
    <n v="47"/>
    <n v="66"/>
  </r>
  <r>
    <n v="201920"/>
    <s v="RAPC04000C"/>
    <s v="LICEO Classico Torricelli  "/>
    <s v="FAENZA"/>
    <x v="0"/>
    <s v="SCUOLA SECONDARIA II GRADO"/>
    <n v="3"/>
    <x v="2"/>
    <s v="SCIENTIFICO"/>
    <s v="SCIENTIFICO"/>
    <n v="36"/>
    <n v="37"/>
    <n v="73"/>
  </r>
  <r>
    <n v="201920"/>
    <s v="RAPC04000C"/>
    <s v="LICEO Classico Torricelli  "/>
    <s v="FAENZA"/>
    <x v="0"/>
    <s v="SCUOLA SECONDARIA II GRADO"/>
    <n v="3"/>
    <x v="2"/>
    <s v="SCIENTIFICO"/>
    <s v="SCIENTIFICO - OPZIONE SCIENZE APPLICATE"/>
    <n v="26"/>
    <n v="22"/>
    <n v="48"/>
  </r>
  <r>
    <n v="201920"/>
    <s v="RAPC04000C"/>
    <s v="LICEO Classico Torricelli  "/>
    <s v="FAENZA"/>
    <x v="0"/>
    <s v="SCUOLA SECONDARIA II GRADO"/>
    <n v="3"/>
    <x v="2"/>
    <s v="SCIENZE UMANE"/>
    <s v="SCIENZE UMANE"/>
    <n v="11"/>
    <n v="48"/>
    <n v="59"/>
  </r>
  <r>
    <n v="201920"/>
    <s v="RAPC04000C"/>
    <s v="LICEO Classico Torricelli  "/>
    <s v="FAENZA"/>
    <x v="0"/>
    <s v="SCUOLA SECONDARIA II GRADO"/>
    <n v="4"/>
    <x v="2"/>
    <s v="ARTISTICO"/>
    <s v="DESIGN - CERAMICA"/>
    <n v="12"/>
    <n v="34"/>
    <n v="46"/>
  </r>
  <r>
    <n v="201920"/>
    <s v="RAPC04000C"/>
    <s v="LICEO Classico Torricelli  "/>
    <s v="FAENZA"/>
    <x v="0"/>
    <s v="SCUOLA SECONDARIA II GRADO"/>
    <n v="4"/>
    <x v="2"/>
    <s v="CLASSICO"/>
    <s v="CLASSICO"/>
    <n v="6"/>
    <n v="19"/>
    <n v="25"/>
  </r>
  <r>
    <n v="201920"/>
    <s v="RAPC04000C"/>
    <s v="LICEO Classico Torricelli  "/>
    <s v="FAENZA"/>
    <x v="0"/>
    <s v="SCUOLA SECONDARIA II GRADO"/>
    <n v="4"/>
    <x v="2"/>
    <s v="LINGUISTICO"/>
    <s v="LICEO LINGUISTICO - ESABAC"/>
    <n v="5"/>
    <n v="18"/>
    <n v="23"/>
  </r>
  <r>
    <n v="201920"/>
    <s v="RAPC04000C"/>
    <s v="LICEO Classico Torricelli  "/>
    <s v="FAENZA"/>
    <x v="0"/>
    <s v="SCUOLA SECONDARIA II GRADO"/>
    <n v="4"/>
    <x v="2"/>
    <s v="LINGUISTICO"/>
    <s v="LINGUISTICO"/>
    <n v="9"/>
    <n v="42"/>
    <n v="51"/>
  </r>
  <r>
    <n v="201920"/>
    <s v="RAPC04000C"/>
    <s v="LICEO Classico Torricelli  "/>
    <s v="FAENZA"/>
    <x v="0"/>
    <s v="SCUOLA SECONDARIA II GRADO"/>
    <n v="4"/>
    <x v="2"/>
    <s v="SCIENTIFICO"/>
    <s v="SCIENTIFICO"/>
    <n v="29"/>
    <n v="35"/>
    <n v="64"/>
  </r>
  <r>
    <n v="201920"/>
    <s v="RAPC04000C"/>
    <s v="LICEO Classico Torricelli  "/>
    <s v="FAENZA"/>
    <x v="0"/>
    <s v="SCUOLA SECONDARIA II GRADO"/>
    <n v="4"/>
    <x v="2"/>
    <s v="SCIENTIFICO"/>
    <s v="SCIENTIFICO - OPZIONE SCIENZE APPLICATE"/>
    <n v="34"/>
    <n v="20"/>
    <n v="54"/>
  </r>
  <r>
    <n v="201920"/>
    <s v="RAPC04000C"/>
    <s v="LICEO Classico Torricelli  "/>
    <s v="FAENZA"/>
    <x v="0"/>
    <s v="SCUOLA SECONDARIA II GRADO"/>
    <n v="4"/>
    <x v="2"/>
    <s v="SCIENZE UMANE"/>
    <s v="SCIENZE UMANE"/>
    <n v="7"/>
    <n v="39"/>
    <n v="46"/>
  </r>
  <r>
    <n v="201920"/>
    <s v="RAPC04000C"/>
    <s v="LICEO Classico Torricelli  "/>
    <s v="FAENZA"/>
    <x v="0"/>
    <s v="SCUOLA SECONDARIA II GRADO"/>
    <n v="5"/>
    <x v="2"/>
    <s v="ARTISTICO"/>
    <s v="DESIGN - CERAMICA"/>
    <n v="7"/>
    <n v="29"/>
    <n v="36"/>
  </r>
  <r>
    <n v="201920"/>
    <s v="RAPC04000C"/>
    <s v="LICEO Classico Torricelli  "/>
    <s v="FAENZA"/>
    <x v="0"/>
    <s v="SCUOLA SECONDARIA II GRADO"/>
    <n v="5"/>
    <x v="2"/>
    <s v="CLASSICO"/>
    <s v="CLASSICO"/>
    <n v="6"/>
    <n v="20"/>
    <n v="26"/>
  </r>
  <r>
    <n v="201920"/>
    <s v="RAPC04000C"/>
    <s v="LICEO Classico Torricelli  "/>
    <s v="FAENZA"/>
    <x v="0"/>
    <s v="SCUOLA SECONDARIA II GRADO"/>
    <n v="5"/>
    <x v="2"/>
    <s v="LINGUISTICO"/>
    <s v="LICEO LINGUISTICO - ESABAC"/>
    <n v="5"/>
    <n v="21"/>
    <n v="26"/>
  </r>
  <r>
    <n v="201920"/>
    <s v="RAPC04000C"/>
    <s v="LICEO Classico Torricelli  "/>
    <s v="FAENZA"/>
    <x v="0"/>
    <s v="SCUOLA SECONDARIA II GRADO"/>
    <n v="5"/>
    <x v="2"/>
    <s v="LINGUISTICO"/>
    <s v="LINGUISTICO"/>
    <n v="4"/>
    <n v="36"/>
    <n v="40"/>
  </r>
  <r>
    <n v="201920"/>
    <s v="RAPC04000C"/>
    <s v="LICEO Classico Torricelli  "/>
    <s v="FAENZA"/>
    <x v="0"/>
    <s v="SCUOLA SECONDARIA II GRADO"/>
    <n v="5"/>
    <x v="2"/>
    <s v="SCIENTIFICO"/>
    <s v="SCIENTIFICO"/>
    <n v="25"/>
    <n v="34"/>
    <n v="59"/>
  </r>
  <r>
    <n v="201920"/>
    <s v="RAPC04000C"/>
    <s v="LICEO Classico Torricelli  "/>
    <s v="FAENZA"/>
    <x v="0"/>
    <s v="SCUOLA SECONDARIA II GRADO"/>
    <n v="5"/>
    <x v="2"/>
    <s v="SCIENTIFICO"/>
    <s v="SCIENTIFICO - OPZIONE SCIENZE APPLICATE"/>
    <n v="21"/>
    <n v="15"/>
    <n v="36"/>
  </r>
  <r>
    <n v="201920"/>
    <s v="RAPC04000C"/>
    <s v="LICEO Classico Torricelli  "/>
    <s v="FAENZA"/>
    <x v="0"/>
    <s v="SCUOLA SECONDARIA II GRADO"/>
    <n v="5"/>
    <x v="2"/>
    <s v="SCIENZE UMANE"/>
    <s v="SCIENZE UMANE"/>
    <n v="7"/>
    <n v="36"/>
    <n v="43"/>
  </r>
  <r>
    <n v="201920"/>
    <s v="RAPS01000Q"/>
    <s v="Liceo Scientifico A.Oriani  "/>
    <s v="RAVENNA"/>
    <x v="2"/>
    <s v="SCUOLA SECONDARIA II GRADO"/>
    <n v="1"/>
    <x v="2"/>
    <s v="SCIENTIFICO"/>
    <s v="SCIENTIFICO"/>
    <n v="59"/>
    <n v="60"/>
    <n v="119"/>
  </r>
  <r>
    <n v="201920"/>
    <s v="RAPS01000Q"/>
    <s v="Liceo Scientifico A.Oriani  "/>
    <s v="RAVENNA"/>
    <x v="2"/>
    <s v="SCUOLA SECONDARIA II GRADO"/>
    <n v="1"/>
    <x v="2"/>
    <s v="SCIENTIFICO"/>
    <s v="SCIENTIFICO - OPZIONE SCIENZE APPLICATE"/>
    <n v="70"/>
    <n v="66"/>
    <n v="136"/>
  </r>
  <r>
    <n v="201920"/>
    <s v="RAPS01000Q"/>
    <s v="Liceo Scientifico A.Oriani  "/>
    <s v="RAVENNA"/>
    <x v="2"/>
    <s v="SCUOLA SECONDARIA II GRADO"/>
    <n v="1"/>
    <x v="2"/>
    <s v="SCIENTIFICO"/>
    <s v="SCIENTIFICO - SEZIONE AD INDIRIZZO SPORTIVO"/>
    <n v="23"/>
    <n v="6"/>
    <n v="29"/>
  </r>
  <r>
    <n v="201920"/>
    <s v="RAPS01000Q"/>
    <s v="Liceo Scientifico A.Oriani  "/>
    <s v="RAVENNA"/>
    <x v="2"/>
    <s v="SCUOLA SECONDARIA II GRADO"/>
    <n v="2"/>
    <x v="2"/>
    <s v="SCIENTIFICO"/>
    <s v="SCIENTIFICO"/>
    <n v="34"/>
    <n v="69"/>
    <n v="103"/>
  </r>
  <r>
    <n v="201920"/>
    <s v="RAPS01000Q"/>
    <s v="Liceo Scientifico A.Oriani  "/>
    <s v="RAVENNA"/>
    <x v="2"/>
    <s v="SCUOLA SECONDARIA II GRADO"/>
    <n v="2"/>
    <x v="2"/>
    <s v="SCIENTIFICO"/>
    <s v="SCIENTIFICO - OPZIONE SCIENZE APPLICATE"/>
    <n v="64"/>
    <n v="44"/>
    <n v="108"/>
  </r>
  <r>
    <n v="201920"/>
    <s v="RAPS01000Q"/>
    <s v="Liceo Scientifico A.Oriani  "/>
    <s v="RAVENNA"/>
    <x v="2"/>
    <s v="SCUOLA SECONDARIA II GRADO"/>
    <n v="2"/>
    <x v="2"/>
    <s v="SCIENTIFICO"/>
    <s v="SCIENTIFICO - SEZIONE AD INDIRIZZO SPORTIVO"/>
    <n v="13"/>
    <n v="15"/>
    <n v="28"/>
  </r>
  <r>
    <n v="201920"/>
    <s v="RAPS01000Q"/>
    <s v="Liceo Scientifico A.Oriani  "/>
    <s v="RAVENNA"/>
    <x v="2"/>
    <s v="SCUOLA SECONDARIA II GRADO"/>
    <n v="3"/>
    <x v="2"/>
    <s v="SCIENTIFICO"/>
    <s v="SCIENTIFICO"/>
    <n v="52"/>
    <n v="68"/>
    <n v="120"/>
  </r>
  <r>
    <n v="201920"/>
    <s v="RAPS01000Q"/>
    <s v="Liceo Scientifico A.Oriani  "/>
    <s v="RAVENNA"/>
    <x v="2"/>
    <s v="SCUOLA SECONDARIA II GRADO"/>
    <n v="3"/>
    <x v="2"/>
    <s v="SCIENTIFICO"/>
    <s v="SCIENTIFICO - OPZIONE SCIENZE APPLICATE"/>
    <n v="54"/>
    <n v="21"/>
    <n v="75"/>
  </r>
  <r>
    <n v="201920"/>
    <s v="RAPS01000Q"/>
    <s v="Liceo Scientifico A.Oriani  "/>
    <s v="RAVENNA"/>
    <x v="2"/>
    <s v="SCUOLA SECONDARIA II GRADO"/>
    <n v="3"/>
    <x v="2"/>
    <s v="SCIENTIFICO"/>
    <s v="SCIENTIFICO - SEZIONE AD INDIRIZZO SPORTIVO"/>
    <n v="18"/>
    <n v="12"/>
    <n v="30"/>
  </r>
  <r>
    <n v="201920"/>
    <s v="RAPS01000Q"/>
    <s v="Liceo Scientifico A.Oriani  "/>
    <s v="RAVENNA"/>
    <x v="2"/>
    <s v="SCUOLA SECONDARIA II GRADO"/>
    <n v="4"/>
    <x v="2"/>
    <s v="SCIENTIFICO"/>
    <s v="SCIENTIFICO"/>
    <n v="41"/>
    <n v="57"/>
    <n v="98"/>
  </r>
  <r>
    <n v="201920"/>
    <s v="RAPS01000Q"/>
    <s v="Liceo Scientifico A.Oriani  "/>
    <s v="RAVENNA"/>
    <x v="2"/>
    <s v="SCUOLA SECONDARIA II GRADO"/>
    <n v="4"/>
    <x v="2"/>
    <s v="SCIENTIFICO"/>
    <s v="SCIENTIFICO - OPZIONE SCIENZE APPLICATE"/>
    <n v="65"/>
    <n v="40"/>
    <n v="105"/>
  </r>
  <r>
    <n v="201920"/>
    <s v="RAPS01000Q"/>
    <s v="Liceo Scientifico A.Oriani  "/>
    <s v="RAVENNA"/>
    <x v="2"/>
    <s v="SCUOLA SECONDARIA II GRADO"/>
    <n v="4"/>
    <x v="2"/>
    <s v="SCIENTIFICO"/>
    <s v="SCIENTIFICO - SEZIONE AD INDIRIZZO SPORTIVO"/>
    <n v="15"/>
    <n v="12"/>
    <n v="27"/>
  </r>
  <r>
    <n v="201920"/>
    <s v="RAPS01000Q"/>
    <s v="Liceo Scientifico A.Oriani  "/>
    <s v="RAVENNA"/>
    <x v="2"/>
    <s v="SCUOLA SECONDARIA II GRADO"/>
    <n v="5"/>
    <x v="2"/>
    <s v="SCIENTIFICO"/>
    <s v="SCIENTIFICO"/>
    <n v="37"/>
    <n v="53"/>
    <n v="90"/>
  </r>
  <r>
    <n v="201920"/>
    <s v="RAPS01000Q"/>
    <s v="Liceo Scientifico A.Oriani  "/>
    <s v="RAVENNA"/>
    <x v="2"/>
    <s v="SCUOLA SECONDARIA II GRADO"/>
    <n v="5"/>
    <x v="2"/>
    <s v="SCIENTIFICO"/>
    <s v="SCIENTIFICO - OPZIONE SCIENZE APPLICATE"/>
    <n v="42"/>
    <n v="32"/>
    <n v="74"/>
  </r>
  <r>
    <n v="201920"/>
    <s v="RAPS01000Q"/>
    <s v="Liceo Scientifico A.Oriani  "/>
    <s v="RAVENNA"/>
    <x v="2"/>
    <s v="SCUOLA SECONDARIA II GRADO"/>
    <n v="5"/>
    <x v="2"/>
    <s v="SCIENTIFICO"/>
    <s v="SCIENTIFICO - SEZIONE AD INDIRIZZO SPORTIVO"/>
    <n v="16"/>
    <n v="12"/>
    <n v="28"/>
  </r>
  <r>
    <n v="201920"/>
    <s v="RAPS030001"/>
    <s v="LICEO G. RICCI CURBASTRO"/>
    <s v="LUGO"/>
    <x v="1"/>
    <s v="SCUOLA SECONDARIA II GRADO"/>
    <n v="1"/>
    <x v="2"/>
    <s v="CLASSICO"/>
    <s v="CLASSICO"/>
    <n v="9"/>
    <n v="35"/>
    <n v="44"/>
  </r>
  <r>
    <n v="201920"/>
    <s v="RAPS030001"/>
    <s v="LICEO G. RICCI CURBASTRO"/>
    <s v="LUGO"/>
    <x v="1"/>
    <s v="SCUOLA SECONDARIA II GRADO"/>
    <n v="1"/>
    <x v="2"/>
    <s v="LINGUISTICO"/>
    <s v="LINGUISTICO"/>
    <n v="21"/>
    <n v="56"/>
    <n v="77"/>
  </r>
  <r>
    <n v="201920"/>
    <s v="RAPS030001"/>
    <s v="LICEO G. RICCI CURBASTRO"/>
    <s v="LUGO"/>
    <x v="1"/>
    <s v="SCUOLA SECONDARIA II GRADO"/>
    <n v="1"/>
    <x v="2"/>
    <s v="SCIENTIFICO"/>
    <s v="SCIENTIFICO"/>
    <n v="37"/>
    <n v="33"/>
    <n v="70"/>
  </r>
  <r>
    <n v="201920"/>
    <s v="RAPS030001"/>
    <s v="LICEO G. RICCI CURBASTRO"/>
    <s v="LUGO"/>
    <x v="1"/>
    <s v="SCUOLA SECONDARIA II GRADO"/>
    <n v="1"/>
    <x v="2"/>
    <s v="SCIENTIFICO"/>
    <s v="SCIENTIFICO - OPZIONE SCIENZE APPLICATE"/>
    <n v="46"/>
    <n v="21"/>
    <n v="67"/>
  </r>
  <r>
    <n v="201920"/>
    <s v="RAPS030001"/>
    <s v="LICEO G. RICCI CURBASTRO"/>
    <s v="LUGO"/>
    <x v="1"/>
    <s v="SCUOLA SECONDARIA II GRADO"/>
    <n v="1"/>
    <x v="2"/>
    <s v="SCIENZE UMANE"/>
    <s v="SCIENZE UMANE"/>
    <n v="8"/>
    <n v="52"/>
    <n v="60"/>
  </r>
  <r>
    <n v="201920"/>
    <s v="RAPS030001"/>
    <s v="LICEO G. RICCI CURBASTRO"/>
    <s v="LUGO"/>
    <x v="1"/>
    <s v="SCUOLA SECONDARIA II GRADO"/>
    <n v="2"/>
    <x v="2"/>
    <s v="CLASSICO"/>
    <s v="CLASSICO"/>
    <n v="6"/>
    <n v="19"/>
    <n v="25"/>
  </r>
  <r>
    <n v="201920"/>
    <s v="RAPS030001"/>
    <s v="LICEO G. RICCI CURBASTRO"/>
    <s v="LUGO"/>
    <x v="1"/>
    <s v="SCUOLA SECONDARIA II GRADO"/>
    <n v="2"/>
    <x v="2"/>
    <s v="LINGUISTICO"/>
    <s v="LINGUISTICO"/>
    <n v="14"/>
    <n v="62"/>
    <n v="76"/>
  </r>
  <r>
    <n v="201920"/>
    <s v="RAPS030001"/>
    <s v="LICEO G. RICCI CURBASTRO"/>
    <s v="LUGO"/>
    <x v="1"/>
    <s v="SCUOLA SECONDARIA II GRADO"/>
    <n v="2"/>
    <x v="2"/>
    <s v="SCIENTIFICO"/>
    <s v="SCIENTIFICO"/>
    <n v="37"/>
    <n v="38"/>
    <n v="75"/>
  </r>
  <r>
    <n v="201920"/>
    <s v="RAPS030001"/>
    <s v="LICEO G. RICCI CURBASTRO"/>
    <s v="LUGO"/>
    <x v="1"/>
    <s v="SCUOLA SECONDARIA II GRADO"/>
    <n v="2"/>
    <x v="2"/>
    <s v="SCIENTIFICO"/>
    <s v="SCIENTIFICO - OPZIONE SCIENZE APPLICATE"/>
    <n v="35"/>
    <n v="13"/>
    <n v="48"/>
  </r>
  <r>
    <n v="201920"/>
    <s v="RAPS030001"/>
    <s v="LICEO G. RICCI CURBASTRO"/>
    <s v="LUGO"/>
    <x v="1"/>
    <s v="SCUOLA SECONDARIA II GRADO"/>
    <n v="2"/>
    <x v="2"/>
    <s v="SCIENZE UMANE"/>
    <s v="SCIENZE UMANE"/>
    <n v="17"/>
    <n v="50"/>
    <n v="67"/>
  </r>
  <r>
    <n v="201920"/>
    <s v="RAPS030001"/>
    <s v="LICEO G. RICCI CURBASTRO"/>
    <s v="LUGO"/>
    <x v="1"/>
    <s v="SCUOLA SECONDARIA II GRADO"/>
    <n v="3"/>
    <x v="2"/>
    <s v="CLASSICO"/>
    <s v="CLASSICO"/>
    <n v="4"/>
    <n v="21"/>
    <n v="25"/>
  </r>
  <r>
    <n v="201920"/>
    <s v="RAPS030001"/>
    <s v="LICEO G. RICCI CURBASTRO"/>
    <s v="LUGO"/>
    <x v="1"/>
    <s v="SCUOLA SECONDARIA II GRADO"/>
    <n v="3"/>
    <x v="2"/>
    <s v="LINGUISTICO"/>
    <s v="LICEO LINGUISTICO - ESABAC"/>
    <n v="2"/>
    <n v="21"/>
    <n v="23"/>
  </r>
  <r>
    <n v="201920"/>
    <s v="RAPS030001"/>
    <s v="LICEO G. RICCI CURBASTRO"/>
    <s v="LUGO"/>
    <x v="1"/>
    <s v="SCUOLA SECONDARIA II GRADO"/>
    <n v="3"/>
    <x v="2"/>
    <s v="LINGUISTICO"/>
    <s v="LINGUISTICO"/>
    <n v="5"/>
    <n v="19"/>
    <n v="24"/>
  </r>
  <r>
    <n v="201920"/>
    <s v="RAPS030001"/>
    <s v="LICEO G. RICCI CURBASTRO"/>
    <s v="LUGO"/>
    <x v="1"/>
    <s v="SCUOLA SECONDARIA II GRADO"/>
    <n v="3"/>
    <x v="2"/>
    <s v="SCIENTIFICO"/>
    <s v="SCIENTIFICO"/>
    <n v="31"/>
    <n v="29"/>
    <n v="60"/>
  </r>
  <r>
    <n v="201920"/>
    <s v="RAPS030001"/>
    <s v="LICEO G. RICCI CURBASTRO"/>
    <s v="LUGO"/>
    <x v="1"/>
    <s v="SCUOLA SECONDARIA II GRADO"/>
    <n v="3"/>
    <x v="2"/>
    <s v="SCIENTIFICO"/>
    <s v="SCIENTIFICO - OPZIONE SCIENZE APPLICATE"/>
    <n v="28"/>
    <n v="10"/>
    <n v="38"/>
  </r>
  <r>
    <n v="201920"/>
    <s v="RAPS030001"/>
    <s v="LICEO G. RICCI CURBASTRO"/>
    <s v="LUGO"/>
    <x v="1"/>
    <s v="SCUOLA SECONDARIA II GRADO"/>
    <n v="3"/>
    <x v="2"/>
    <s v="SCIENZE UMANE"/>
    <s v="SCIENZE UMANE"/>
    <n v="12"/>
    <n v="58"/>
    <n v="70"/>
  </r>
  <r>
    <n v="201920"/>
    <s v="RAPS030001"/>
    <s v="LICEO G. RICCI CURBASTRO"/>
    <s v="LUGO"/>
    <x v="1"/>
    <s v="SCUOLA SECONDARIA II GRADO"/>
    <n v="4"/>
    <x v="2"/>
    <s v="CLASSICO"/>
    <s v="CLASSICO"/>
    <n v="4"/>
    <n v="17"/>
    <n v="21"/>
  </r>
  <r>
    <n v="201920"/>
    <s v="RAPS030001"/>
    <s v="LICEO G. RICCI CURBASTRO"/>
    <s v="LUGO"/>
    <x v="1"/>
    <s v="SCUOLA SECONDARIA II GRADO"/>
    <n v="4"/>
    <x v="2"/>
    <s v="LINGUISTICO"/>
    <s v="LICEO LINGUISTICO - ESABAC"/>
    <n v="3"/>
    <n v="19"/>
    <n v="22"/>
  </r>
  <r>
    <n v="201920"/>
    <s v="RAPS030001"/>
    <s v="LICEO G. RICCI CURBASTRO"/>
    <s v="LUGO"/>
    <x v="1"/>
    <s v="SCUOLA SECONDARIA II GRADO"/>
    <n v="4"/>
    <x v="2"/>
    <s v="LINGUISTICO"/>
    <s v="LINGUISTICO"/>
    <n v="11"/>
    <n v="23"/>
    <n v="34"/>
  </r>
  <r>
    <n v="201920"/>
    <s v="RAPS030001"/>
    <s v="LICEO G. RICCI CURBASTRO"/>
    <s v="LUGO"/>
    <x v="1"/>
    <s v="SCUOLA SECONDARIA II GRADO"/>
    <n v="4"/>
    <x v="2"/>
    <s v="SCIENTIFICO"/>
    <s v="SCIENTIFICO"/>
    <n v="34"/>
    <n v="36"/>
    <n v="70"/>
  </r>
  <r>
    <n v="201920"/>
    <s v="RAPS030001"/>
    <s v="LICEO G. RICCI CURBASTRO"/>
    <s v="LUGO"/>
    <x v="1"/>
    <s v="SCUOLA SECONDARIA II GRADO"/>
    <n v="4"/>
    <x v="2"/>
    <s v="SCIENTIFICO"/>
    <s v="SCIENTIFICO - OPZIONE SCIENZE APPLICATE"/>
    <n v="30"/>
    <n v="12"/>
    <n v="42"/>
  </r>
  <r>
    <n v="201920"/>
    <s v="RAPS030001"/>
    <s v="LICEO G. RICCI CURBASTRO"/>
    <s v="LUGO"/>
    <x v="1"/>
    <s v="SCUOLA SECONDARIA II GRADO"/>
    <n v="4"/>
    <x v="2"/>
    <s v="SCIENZE UMANE"/>
    <s v="SCIENZE UMANE"/>
    <n v="8"/>
    <n v="50"/>
    <n v="58"/>
  </r>
  <r>
    <n v="201920"/>
    <s v="RAPS030001"/>
    <s v="LICEO G. RICCI CURBASTRO"/>
    <s v="LUGO"/>
    <x v="1"/>
    <s v="SCUOLA SECONDARIA II GRADO"/>
    <n v="5"/>
    <x v="2"/>
    <s v="CLASSICO"/>
    <s v="CLASSICO"/>
    <n v="1"/>
    <n v="20"/>
    <n v="21"/>
  </r>
  <r>
    <n v="201920"/>
    <s v="RAPS030001"/>
    <s v="LICEO G. RICCI CURBASTRO"/>
    <s v="LUGO"/>
    <x v="1"/>
    <s v="SCUOLA SECONDARIA II GRADO"/>
    <n v="5"/>
    <x v="2"/>
    <s v="LINGUISTICO"/>
    <s v="LICEO LINGUISTICO - ESABAC"/>
    <n v="2"/>
    <n v="25"/>
    <n v="27"/>
  </r>
  <r>
    <n v="201920"/>
    <s v="RAPS030001"/>
    <s v="LICEO G. RICCI CURBASTRO"/>
    <s v="LUGO"/>
    <x v="1"/>
    <s v="SCUOLA SECONDARIA II GRADO"/>
    <n v="5"/>
    <x v="2"/>
    <s v="LINGUISTICO"/>
    <s v="LINGUISTICO"/>
    <n v="12"/>
    <n v="31"/>
    <n v="43"/>
  </r>
  <r>
    <n v="201920"/>
    <s v="RAPS030001"/>
    <s v="LICEO G. RICCI CURBASTRO"/>
    <s v="LUGO"/>
    <x v="1"/>
    <s v="SCUOLA SECONDARIA II GRADO"/>
    <n v="5"/>
    <x v="2"/>
    <s v="SCIENTIFICO"/>
    <s v="SCIENTIFICO"/>
    <n v="21"/>
    <n v="34"/>
    <n v="55"/>
  </r>
  <r>
    <n v="201920"/>
    <s v="RAPS030001"/>
    <s v="LICEO G. RICCI CURBASTRO"/>
    <s v="LUGO"/>
    <x v="1"/>
    <s v="SCUOLA SECONDARIA II GRADO"/>
    <n v="5"/>
    <x v="2"/>
    <s v="SCIENTIFICO"/>
    <s v="SCIENTIFICO - OPZIONE SCIENZE APPLICATE"/>
    <n v="23"/>
    <n v="10"/>
    <n v="33"/>
  </r>
  <r>
    <n v="201920"/>
    <s v="RAPS030001"/>
    <s v="LICEO G. RICCI CURBASTRO"/>
    <s v="LUGO"/>
    <x v="1"/>
    <s v="SCUOLA SECONDARIA II GRADO"/>
    <n v="5"/>
    <x v="2"/>
    <s v="SCIENZE UMANE"/>
    <s v="SCIENZE UMANE"/>
    <n v="10"/>
    <n v="52"/>
    <n v="62"/>
  </r>
  <r>
    <n v="201920"/>
    <s v="RARC003016"/>
    <s v="POLO PROFESSIONALE DI LUGO "/>
    <s v="LUGO"/>
    <x v="1"/>
    <s v="SCUOLA SECONDARIA II GRADO"/>
    <n v="1"/>
    <x v="0"/>
    <s v="NUOVI PROFESSIONALI"/>
    <s v="MANUTENZIONE E ASSISTENZA TECNICA"/>
    <n v="69"/>
    <n v="1"/>
    <n v="70"/>
  </r>
  <r>
    <n v="201920"/>
    <s v="RARC003016"/>
    <s v="POLO PROFESSIONALE DI LUGO "/>
    <s v="LUGO"/>
    <x v="1"/>
    <s v="SCUOLA SECONDARIA II GRADO"/>
    <n v="1"/>
    <x v="0"/>
    <s v="NUOVI PROFESSIONALI"/>
    <s v="SERVIZI COMMERCIALI"/>
    <n v="26"/>
    <n v="13"/>
    <n v="39"/>
  </r>
  <r>
    <n v="201920"/>
    <s v="RARC003016"/>
    <s v="POLO PROFESSIONALE DI LUGO "/>
    <s v="LUGO"/>
    <x v="1"/>
    <s v="SCUOLA SECONDARIA II GRADO"/>
    <n v="1"/>
    <x v="0"/>
    <s v="NUOVI PROFESSIONALI"/>
    <s v="SERVIZI PER LA SANITA' E L'ASSISTENZA SOCIALE"/>
    <n v="7"/>
    <n v="38"/>
    <n v="45"/>
  </r>
  <r>
    <n v="201920"/>
    <s v="RARC003016"/>
    <s v="POLO PROFESSIONALE DI LUGO "/>
    <s v="LUGO"/>
    <x v="1"/>
    <s v="SCUOLA SECONDARIA II GRADO"/>
    <n v="2"/>
    <x v="0"/>
    <s v="NUOVI PROFESSIONALI"/>
    <s v="MANUTENZIONE E ASSISTENZA TECNICA"/>
    <n v="66"/>
    <n v="0"/>
    <n v="66"/>
  </r>
  <r>
    <n v="201920"/>
    <s v="RARC003016"/>
    <s v="POLO PROFESSIONALE DI LUGO "/>
    <s v="LUGO"/>
    <x v="1"/>
    <s v="SCUOLA SECONDARIA II GRADO"/>
    <n v="2"/>
    <x v="0"/>
    <s v="NUOVI PROFESSIONALI"/>
    <s v="SERVIZI COMMERCIALI"/>
    <n v="16"/>
    <n v="9"/>
    <n v="25"/>
  </r>
  <r>
    <n v="201920"/>
    <s v="RARC003016"/>
    <s v="POLO PROFESSIONALE DI LUGO "/>
    <s v="LUGO"/>
    <x v="1"/>
    <s v="SCUOLA SECONDARIA II GRADO"/>
    <n v="2"/>
    <x v="0"/>
    <s v="NUOVI PROFESSIONALI"/>
    <s v="SERVIZI PER LA SANITA' E L'ASSISTENZA SOCIALE"/>
    <n v="12"/>
    <n v="43"/>
    <n v="55"/>
  </r>
  <r>
    <n v="201920"/>
    <s v="RARC003016"/>
    <s v="POLO PROFESSIONALE DI LUGO "/>
    <s v="LUGO"/>
    <x v="1"/>
    <s v="SCUOLA SECONDARIA II GRADO"/>
    <n v="3"/>
    <x v="0"/>
    <s v="SERVIZI"/>
    <s v="SERVIZI SOCIO-SANITARI"/>
    <n v="10"/>
    <n v="33"/>
    <n v="43"/>
  </r>
  <r>
    <n v="201920"/>
    <s v="RARC003016"/>
    <s v="POLO PROFESSIONALE DI LUGO "/>
    <s v="LUGO"/>
    <x v="1"/>
    <s v="SCUOLA SECONDARIA II GRADO"/>
    <n v="3"/>
    <x v="3"/>
    <s v="INDUSTRIA E ARTIGIANATO (Iefp ex integrativa)"/>
    <s v="OPERATORE ELETTRICO"/>
    <n v="17"/>
    <n v="0"/>
    <n v="17"/>
  </r>
  <r>
    <n v="201920"/>
    <s v="RARC003016"/>
    <s v="POLO PROFESSIONALE DI LUGO "/>
    <s v="LUGO"/>
    <x v="1"/>
    <s v="SCUOLA SECONDARIA II GRADO"/>
    <n v="3"/>
    <x v="3"/>
    <s v="INDUSTRIA E ARTIGIANATO (Iefp ex integrativa)"/>
    <s v="OPERATORE MECCANICO"/>
    <n v="43"/>
    <n v="0"/>
    <n v="43"/>
  </r>
  <r>
    <n v="201920"/>
    <s v="RARC003016"/>
    <s v="POLO PROFESSIONALE DI LUGO "/>
    <s v="LUGO"/>
    <x v="1"/>
    <s v="SCUOLA SECONDARIA II GRADO"/>
    <n v="3"/>
    <x v="3"/>
    <s v="SERVIZI (Iefp ex integrativa)"/>
    <s v="OPERATORE AI SERVIZI DI VENDITA"/>
    <n v="7"/>
    <n v="11"/>
    <n v="18"/>
  </r>
  <r>
    <n v="201920"/>
    <s v="RARC003016"/>
    <s v="POLO PROFESSIONALE DI LUGO "/>
    <s v="LUGO"/>
    <x v="1"/>
    <s v="SCUOLA SECONDARIA II GRADO"/>
    <n v="3"/>
    <x v="3"/>
    <s v="SERVIZI (Iefp ex integrativa)"/>
    <s v="OPERATORE AMMINISTRATIVO - SEGRETARIALE"/>
    <n v="6"/>
    <n v="13"/>
    <n v="19"/>
  </r>
  <r>
    <n v="201920"/>
    <s v="RARC003016"/>
    <s v="POLO PROFESSIONALE DI LUGO "/>
    <s v="LUGO"/>
    <x v="1"/>
    <s v="SCUOLA SECONDARIA II GRADO"/>
    <n v="4"/>
    <x v="0"/>
    <s v="INDUSTRIA E ARTIGIANATO"/>
    <s v="APPARATI IMP.TI SER.ZI TEC.CI IND.LI E CIV.LI - OPZIONE"/>
    <n v="16"/>
    <n v="1"/>
    <n v="17"/>
  </r>
  <r>
    <n v="201920"/>
    <s v="RARC003016"/>
    <s v="POLO PROFESSIONALE DI LUGO "/>
    <s v="LUGO"/>
    <x v="1"/>
    <s v="SCUOLA SECONDARIA II GRADO"/>
    <n v="4"/>
    <x v="0"/>
    <s v="INDUSTRIA E ARTIGIANATO"/>
    <s v="MANUTENZIONE DEI MEZZI DI TRASPORTO - OPZIONE"/>
    <n v="24"/>
    <n v="0"/>
    <n v="24"/>
  </r>
  <r>
    <n v="201920"/>
    <s v="RARC003016"/>
    <s v="POLO PROFESSIONALE DI LUGO "/>
    <s v="LUGO"/>
    <x v="1"/>
    <s v="SCUOLA SECONDARIA II GRADO"/>
    <n v="4"/>
    <x v="0"/>
    <s v="SERVIZI"/>
    <s v="SERVIZI COMMERCIALI"/>
    <n v="15"/>
    <n v="10"/>
    <n v="25"/>
  </r>
  <r>
    <n v="201920"/>
    <s v="RARC003016"/>
    <s v="POLO PROFESSIONALE DI LUGO "/>
    <s v="LUGO"/>
    <x v="1"/>
    <s v="SCUOLA SECONDARIA II GRADO"/>
    <n v="4"/>
    <x v="0"/>
    <s v="SERVIZI"/>
    <s v="SERVIZI SOCIO-SANITARI"/>
    <n v="8"/>
    <n v="39"/>
    <n v="47"/>
  </r>
  <r>
    <n v="201920"/>
    <s v="RARC003016"/>
    <s v="POLO PROFESSIONALE DI LUGO "/>
    <s v="LUGO"/>
    <x v="1"/>
    <s v="SCUOLA SECONDARIA II GRADO"/>
    <n v="5"/>
    <x v="0"/>
    <s v="INDUSTRIA E ARTIGIANATO"/>
    <s v="APPARATI IMP.TI SER.ZI TEC.CI IND.LI E CIV.LI - OPZIONE"/>
    <n v="14"/>
    <n v="0"/>
    <n v="14"/>
  </r>
  <r>
    <n v="201920"/>
    <s v="RARC003016"/>
    <s v="POLO PROFESSIONALE DI LUGO "/>
    <s v="LUGO"/>
    <x v="1"/>
    <s v="SCUOLA SECONDARIA II GRADO"/>
    <n v="5"/>
    <x v="0"/>
    <s v="INDUSTRIA E ARTIGIANATO"/>
    <s v="MANUTENZIONE DEI MEZZI DI TRASPORTO - OPZIONE"/>
    <n v="21"/>
    <n v="0"/>
    <n v="21"/>
  </r>
  <r>
    <n v="201920"/>
    <s v="RARC003016"/>
    <s v="POLO PROFESSIONALE DI LUGO "/>
    <s v="LUGO"/>
    <x v="1"/>
    <s v="SCUOLA SECONDARIA II GRADO"/>
    <n v="5"/>
    <x v="0"/>
    <s v="SERVIZI"/>
    <s v="SERVIZI COMMERCIALI"/>
    <n v="11"/>
    <n v="11"/>
    <n v="22"/>
  </r>
  <r>
    <n v="201920"/>
    <s v="RARC003016"/>
    <s v="POLO PROFESSIONALE DI LUGO "/>
    <s v="LUGO"/>
    <x v="1"/>
    <s v="SCUOLA SECONDARIA II GRADO"/>
    <n v="5"/>
    <x v="0"/>
    <s v="SERVIZI"/>
    <s v="SERVIZI SOCIO-SANITARI"/>
    <n v="5"/>
    <n v="31"/>
    <n v="36"/>
  </r>
  <r>
    <n v="201920"/>
    <s v="RARC00351G"/>
    <s v="E.STOPPA - CORSO SERALE "/>
    <s v="LUGO"/>
    <x v="1"/>
    <s v="SCUOLA SECONDARIA II GRADO"/>
    <n v="4"/>
    <x v="0"/>
    <s v="SERVIZI"/>
    <s v="SERVIZI SOCIO-SANITARI"/>
    <n v="16"/>
    <n v="24"/>
    <n v="40"/>
  </r>
  <r>
    <n v="201920"/>
    <s v="RARC00351G"/>
    <s v="E.STOPPA - CORSO SERALE "/>
    <s v="LUGO"/>
    <x v="1"/>
    <s v="SCUOLA SECONDARIA II GRADO"/>
    <n v="5"/>
    <x v="0"/>
    <s v="SERVIZI"/>
    <s v="SERVIZI SOCIO-SANITARI"/>
    <n v="5"/>
    <n v="17"/>
    <n v="22"/>
  </r>
  <r>
    <n v="201920"/>
    <s v="RARC060009"/>
    <s v="I.P. PERSOLINO-STROCCHI - Faenza"/>
    <s v="FAENZA"/>
    <x v="0"/>
    <s v="SCUOLA SECONDARIA II GRADO"/>
    <n v="1"/>
    <x v="0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s v="FAENZA"/>
    <x v="0"/>
    <s v="SCUOLA SECONDARIA II GRADO"/>
    <n v="1"/>
    <x v="0"/>
    <s v="NUOVI PROFESSIONALI"/>
    <s v="SERVIZI COMMERCIALI"/>
    <n v="47"/>
    <n v="57"/>
    <n v="104"/>
  </r>
  <r>
    <n v="201920"/>
    <s v="RARC060009"/>
    <s v="I.P. PERSOLINO-STROCCHI - Faenza"/>
    <s v="FAENZA"/>
    <x v="0"/>
    <s v="SCUOLA SECONDARIA II GRADO"/>
    <n v="2"/>
    <x v="0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s v="FAENZA"/>
    <x v="0"/>
    <s v="SCUOLA SECONDARIA II GRADO"/>
    <n v="2"/>
    <x v="0"/>
    <s v="NUOVI PROFESSIONALI"/>
    <s v="SERVIZI COMMERCIALI"/>
    <n v="33"/>
    <n v="36"/>
    <n v="69"/>
  </r>
  <r>
    <n v="201920"/>
    <s v="RARC060009"/>
    <s v="I.P. PERSOLINO-STROCCHI - Faenza"/>
    <s v="FAENZA"/>
    <x v="0"/>
    <s v="SCUOLA SECONDARIA II GRADO"/>
    <n v="3"/>
    <x v="0"/>
    <s v="SERVIZI"/>
    <s v="PROMOZIONE COMMERCIALE E PUBBLICITARIA - OPZIONE"/>
    <n v="22"/>
    <n v="38"/>
    <n v="60"/>
  </r>
  <r>
    <n v="201920"/>
    <s v="RARC060009"/>
    <s v="I.P. PERSOLINO-STROCCHI - Faenza"/>
    <s v="FAENZA"/>
    <x v="0"/>
    <s v="SCUOLA SECONDARIA II GRADO"/>
    <n v="3"/>
    <x v="0"/>
    <s v="SERVIZI"/>
    <s v="SERVIZI PER L'AGRICOLTURA E LO SVILUPPO RURALE"/>
    <n v="33"/>
    <n v="10"/>
    <n v="43"/>
  </r>
  <r>
    <n v="201920"/>
    <s v="RARC060009"/>
    <s v="I.P. PERSOLINO-STROCCHI - Faenza"/>
    <s v="FAENZA"/>
    <x v="0"/>
    <s v="SCUOLA SECONDARIA II GRADO"/>
    <n v="3"/>
    <x v="3"/>
    <s v="SERVIZI (Iefp ex integrativa)"/>
    <s v="OPERATORE AGRICOLO"/>
    <n v="64"/>
    <n v="7"/>
    <n v="71"/>
  </r>
  <r>
    <n v="201920"/>
    <s v="RARC060009"/>
    <s v="I.P. PERSOLINO-STROCCHI - Faenza"/>
    <s v="FAENZA"/>
    <x v="0"/>
    <s v="SCUOLA SECONDARIA II GRADO"/>
    <n v="4"/>
    <x v="0"/>
    <s v="SERVIZI"/>
    <s v="PROMOZIONE COMMERCIALE E PUBBLICITARIA - OPZIONE"/>
    <n v="19"/>
    <n v="15"/>
    <n v="34"/>
  </r>
  <r>
    <n v="201920"/>
    <s v="RARC060009"/>
    <s v="I.P. PERSOLINO-STROCCHI - Faenza"/>
    <s v="FAENZA"/>
    <x v="0"/>
    <s v="SCUOLA SECONDARIA II GRADO"/>
    <n v="4"/>
    <x v="0"/>
    <s v="SERVIZI"/>
    <s v="VALORIZ.NE COMMERC.NE DEI PROD. AGRIC. DEL TERRIT. OPZIONE"/>
    <n v="69"/>
    <n v="13"/>
    <n v="82"/>
  </r>
  <r>
    <n v="201920"/>
    <s v="RARC060009"/>
    <s v="I.P. PERSOLINO-STROCCHI - Faenza"/>
    <s v="FAENZA"/>
    <x v="0"/>
    <s v="SCUOLA SECONDARIA II GRADO"/>
    <n v="5"/>
    <x v="0"/>
    <s v="SERVIZI"/>
    <s v="PROMOZIONE COMMERCIALE E PUBBLICITARIA - OPZIONE"/>
    <n v="14"/>
    <n v="24"/>
    <n v="38"/>
  </r>
  <r>
    <n v="201920"/>
    <s v="RARC060009"/>
    <s v="I.P. PERSOLINO-STROCCHI - Faenza"/>
    <s v="FAENZA"/>
    <x v="0"/>
    <s v="SCUOLA SECONDARIA II GRADO"/>
    <n v="5"/>
    <x v="0"/>
    <s v="SERVIZI"/>
    <s v="VALORIZ.NE COMMERC.NE DEI PROD. AGRIC. DEL TERRIT. OPZIONE"/>
    <n v="55"/>
    <n v="7"/>
    <n v="62"/>
  </r>
  <r>
    <n v="201920"/>
    <s v="RARC06050P"/>
    <s v="I.P.PERSOLINO-STROCCHI-CORSO SERALE"/>
    <s v="FAENZA"/>
    <x v="0"/>
    <s v="SCUOLA SECONDARIA II GRADO"/>
    <n v="3"/>
    <x v="0"/>
    <s v="SERVIZI"/>
    <s v="SERVIZI COMMERCIALI"/>
    <n v="5"/>
    <n v="16"/>
    <n v="21"/>
  </r>
  <r>
    <n v="201920"/>
    <s v="RARC06050P"/>
    <s v="I.P.PERSOLINO-STROCCHI-CORSO SERALE"/>
    <s v="FAENZA"/>
    <x v="0"/>
    <s v="SCUOLA SECONDARIA II GRADO"/>
    <n v="4"/>
    <x v="0"/>
    <s v="SERVIZI"/>
    <s v="SERVIZI COMMERCIALI"/>
    <n v="2"/>
    <n v="8"/>
    <n v="10"/>
  </r>
  <r>
    <n v="201920"/>
    <s v="RARC06050P"/>
    <s v="I.P.PERSOLINO-STROCCHI-CORSO SERALE"/>
    <s v="FAENZA"/>
    <x v="0"/>
    <s v="SCUOLA SECONDARIA II GRADO"/>
    <n v="5"/>
    <x v="0"/>
    <s v="SERVIZI"/>
    <s v="SERVIZI COMMERCIALI"/>
    <n v="6"/>
    <n v="12"/>
    <n v="18"/>
  </r>
  <r>
    <n v="201920"/>
    <s v="RARC07000X"/>
    <s v="Olivetti - Callegari IPC IPSIA "/>
    <s v="RAVENNA"/>
    <x v="2"/>
    <s v="SCUOLA SECONDARIA II GRADO"/>
    <n v="1"/>
    <x v="0"/>
    <s v="NUOVI PROFESSIONALI"/>
    <s v="MANUTENZIONE E ASSISTENZA TECNICA"/>
    <n v="110"/>
    <n v="1"/>
    <n v="111"/>
  </r>
  <r>
    <n v="201920"/>
    <s v="RARC07000X"/>
    <s v="Olivetti - Callegari IPC IPSIA "/>
    <s v="RAVENNA"/>
    <x v="2"/>
    <s v="SCUOLA SECONDARIA II GRADO"/>
    <n v="1"/>
    <x v="0"/>
    <s v="NUOVI PROFESSIONALI"/>
    <s v="SERVIZI COMMERCIALI"/>
    <n v="35"/>
    <n v="49"/>
    <n v="84"/>
  </r>
  <r>
    <n v="201920"/>
    <s v="RARC07000X"/>
    <s v="Olivetti - Callegari IPC IPSIA "/>
    <s v="RAVENNA"/>
    <x v="2"/>
    <s v="SCUOLA SECONDARIA II GRADO"/>
    <n v="2"/>
    <x v="0"/>
    <s v="NUOVI PROFESSIONALI"/>
    <s v="MANUTENZIONE E ASSISTENZA TECNICA"/>
    <n v="70"/>
    <n v="0"/>
    <n v="70"/>
  </r>
  <r>
    <n v="201920"/>
    <s v="RARC07000X"/>
    <s v="Olivetti - Callegari IPC IPSIA "/>
    <s v="RAVENNA"/>
    <x v="2"/>
    <s v="SCUOLA SECONDARIA II GRADO"/>
    <n v="2"/>
    <x v="0"/>
    <s v="NUOVI PROFESSIONALI"/>
    <s v="SERVIZI COMMERCIALI"/>
    <n v="30"/>
    <n v="47"/>
    <n v="77"/>
  </r>
  <r>
    <n v="201920"/>
    <s v="RARC07000X"/>
    <s v="Olivetti - Callegari IPC IPSIA "/>
    <s v="RAVENNA"/>
    <x v="2"/>
    <s v="SCUOLA SECONDARIA II GRADO"/>
    <n v="3"/>
    <x v="0"/>
    <s v="SERVIZI"/>
    <s v="SERVIZI COMMERCIALI"/>
    <n v="11"/>
    <n v="10"/>
    <n v="21"/>
  </r>
  <r>
    <n v="201920"/>
    <s v="RARC07000X"/>
    <s v="Olivetti - Callegari IPC IPSIA "/>
    <s v="RAVENNA"/>
    <x v="2"/>
    <s v="SCUOLA SECONDARIA II GRADO"/>
    <n v="3"/>
    <x v="3"/>
    <s v="INDUSTRIA E ARTIGIANATO (Iefp ex integrativa)"/>
    <s v="OPERATORE ELETTRICO"/>
    <n v="17"/>
    <n v="0"/>
    <n v="17"/>
  </r>
  <r>
    <n v="201920"/>
    <s v="RARC07000X"/>
    <s v="Olivetti - Callegari IPC IPSIA "/>
    <s v="RAVENNA"/>
    <x v="2"/>
    <s v="SCUOLA SECONDARIA II GRADO"/>
    <n v="3"/>
    <x v="3"/>
    <s v="INDUSTRIA E ARTIGIANATO (Iefp ex integrativa)"/>
    <s v="OPERATORE MECCANICO"/>
    <n v="45"/>
    <n v="0"/>
    <n v="45"/>
  </r>
  <r>
    <n v="201920"/>
    <s v="RARC07000X"/>
    <s v="Olivetti - Callegari IPC IPSIA "/>
    <s v="RAVENNA"/>
    <x v="2"/>
    <s v="SCUOLA SECONDARIA II GRADO"/>
    <n v="3"/>
    <x v="3"/>
    <s v="SERVIZI (Iefp ex integrativa)"/>
    <s v="OPERATORE AMMINISTRATIVO - SEGRETARIALE"/>
    <n v="26"/>
    <n v="35"/>
    <n v="61"/>
  </r>
  <r>
    <n v="201920"/>
    <s v="RARC07000X"/>
    <s v="Olivetti - Callegari IPC IPSIA "/>
    <s v="RAVENNA"/>
    <x v="2"/>
    <s v="SCUOLA SECONDARIA II GRADO"/>
    <n v="4"/>
    <x v="0"/>
    <s v="INDUSTRIA E ARTIGIANATO"/>
    <s v="MANUTENZIONE E ASSISTENZA TECNICA"/>
    <n v="47"/>
    <n v="0"/>
    <n v="47"/>
  </r>
  <r>
    <n v="201920"/>
    <s v="RARC07000X"/>
    <s v="Olivetti - Callegari IPC IPSIA "/>
    <s v="RAVENNA"/>
    <x v="2"/>
    <s v="SCUOLA SECONDARIA II GRADO"/>
    <n v="4"/>
    <x v="0"/>
    <s v="SERVIZI"/>
    <s v="SERVIZI COMMERCIALI"/>
    <n v="19"/>
    <n v="29"/>
    <n v="48"/>
  </r>
  <r>
    <n v="201920"/>
    <s v="RARC07000X"/>
    <s v="Olivetti - Callegari IPC IPSIA "/>
    <s v="RAVENNA"/>
    <x v="2"/>
    <s v="SCUOLA SECONDARIA II GRADO"/>
    <n v="5"/>
    <x v="0"/>
    <s v="INDUSTRIA E ARTIGIANATO"/>
    <s v="MANUTENZIONE E ASSISTENZA TECNICA"/>
    <n v="35"/>
    <n v="0"/>
    <n v="35"/>
  </r>
  <r>
    <n v="201920"/>
    <s v="RARC07000X"/>
    <s v="Olivetti - Callegari IPC IPSIA "/>
    <s v="RAVENNA"/>
    <x v="2"/>
    <s v="SCUOLA SECONDARIA II GRADO"/>
    <n v="5"/>
    <x v="0"/>
    <s v="SERVIZI"/>
    <s v="SERVIZI COMMERCIALI"/>
    <n v="24"/>
    <n v="26"/>
    <n v="50"/>
  </r>
  <r>
    <n v="201920"/>
    <s v="RARC070509"/>
    <s v="Corso Serale Manut. e Ass. Tec. Callegari"/>
    <s v="RAVENNA"/>
    <x v="2"/>
    <s v="SCUOLA SECONDARIA II GRADO"/>
    <n v="4"/>
    <x v="0"/>
    <s v="INDUSTRIA E ARTIGIANATO"/>
    <s v="MANUTENZIONE E ASSISTENZA TECNICA"/>
    <n v="29"/>
    <n v="1"/>
    <n v="30"/>
  </r>
  <r>
    <n v="201920"/>
    <s v="RARH01000D"/>
    <s v="Ist.Alberghiero Tonino Guerra- IPSSAR  "/>
    <s v="CERVIA"/>
    <x v="2"/>
    <s v="SCUOLA SECONDARIA II GRADO"/>
    <n v="1"/>
    <x v="0"/>
    <s v="NUOVI PROFESSIONALI"/>
    <s v="ENOGASTRONOMIA E OSPITALITA' ALBERGHIERA"/>
    <n v="107"/>
    <n v="63"/>
    <n v="170"/>
  </r>
  <r>
    <n v="201920"/>
    <s v="RARH01000D"/>
    <s v="Ist.Alberghiero Tonino Guerra- IPSSAR  "/>
    <s v="CERVIA"/>
    <x v="2"/>
    <s v="SCUOLA SECONDARIA II GRADO"/>
    <n v="2"/>
    <x v="0"/>
    <s v="NUOVI PROFESSIONALI"/>
    <s v="ENOGASTRONOMIA E OSPITALITA' ALBERGHIERA"/>
    <n v="89"/>
    <n v="56"/>
    <n v="145"/>
  </r>
  <r>
    <n v="201920"/>
    <s v="RARH01000D"/>
    <s v="Ist.Alberghiero Tonino Guerra- IPSSAR  "/>
    <s v="CERVIA"/>
    <x v="2"/>
    <s v="SCUOLA SECONDARIA II GRADO"/>
    <n v="3"/>
    <x v="0"/>
    <s v="SERVIZI"/>
    <s v="ACCOGLIENZA TURISTICA - TRIENNIO"/>
    <n v="7"/>
    <n v="11"/>
    <n v="18"/>
  </r>
  <r>
    <n v="201920"/>
    <s v="RARH01000D"/>
    <s v="Ist.Alberghiero Tonino Guerra- IPSSAR  "/>
    <s v="CERVIA"/>
    <x v="2"/>
    <s v="SCUOLA SECONDARIA II GRADO"/>
    <n v="3"/>
    <x v="0"/>
    <s v="SERVIZI"/>
    <s v="ENOGASTRONOMIA - TRIENNIO"/>
    <n v="35"/>
    <n v="6"/>
    <n v="41"/>
  </r>
  <r>
    <n v="201920"/>
    <s v="RARH01000D"/>
    <s v="Ist.Alberghiero Tonino Guerra- IPSSAR  "/>
    <s v="CERVIA"/>
    <x v="2"/>
    <s v="SCUOLA SECONDARIA II GRADO"/>
    <n v="3"/>
    <x v="0"/>
    <s v="SERVIZI"/>
    <s v="SERVIZI DI SALA E DI VENDITA - TRIENNIO"/>
    <n v="17"/>
    <n v="17"/>
    <n v="34"/>
  </r>
  <r>
    <n v="201920"/>
    <s v="RARH01000D"/>
    <s v="Ist.Alberghiero Tonino Guerra- IPSSAR  "/>
    <s v="CERVIA"/>
    <x v="2"/>
    <s v="SCUOLA SECONDARIA II GRADO"/>
    <n v="4"/>
    <x v="0"/>
    <s v="SERVIZI"/>
    <s v="ACCOGLIENZA TURISTICA - TRIENNIO"/>
    <n v="2"/>
    <n v="18"/>
    <n v="20"/>
  </r>
  <r>
    <n v="201920"/>
    <s v="RARH01000D"/>
    <s v="Ist.Alberghiero Tonino Guerra- IPSSAR  "/>
    <s v="CERVIA"/>
    <x v="2"/>
    <s v="SCUOLA SECONDARIA II GRADO"/>
    <n v="4"/>
    <x v="0"/>
    <s v="SERVIZI"/>
    <s v="ENOGASTRONOMIA - TRIENNIO"/>
    <n v="34"/>
    <n v="15"/>
    <n v="49"/>
  </r>
  <r>
    <n v="201920"/>
    <s v="RARH01000D"/>
    <s v="Ist.Alberghiero Tonino Guerra- IPSSAR  "/>
    <s v="CERVIA"/>
    <x v="2"/>
    <s v="SCUOLA SECONDARIA II GRADO"/>
    <n v="4"/>
    <x v="0"/>
    <s v="SERVIZI"/>
    <s v="PRODOTTI DOLCIARI ARTIGIANALI E INDUSTRIALI - OPZIONE"/>
    <n v="5"/>
    <n v="10"/>
    <n v="15"/>
  </r>
  <r>
    <n v="201920"/>
    <s v="RARH01000D"/>
    <s v="Ist.Alberghiero Tonino Guerra- IPSSAR  "/>
    <s v="CERVIA"/>
    <x v="2"/>
    <s v="SCUOLA SECONDARIA II GRADO"/>
    <n v="4"/>
    <x v="0"/>
    <s v="SERVIZI"/>
    <s v="SERVIZI DI SALA E DI VENDITA - TRIENNIO"/>
    <n v="18"/>
    <n v="15"/>
    <n v="33"/>
  </r>
  <r>
    <n v="201920"/>
    <s v="RARH01000D"/>
    <s v="Ist.Alberghiero Tonino Guerra- IPSSAR  "/>
    <s v="CERVIA"/>
    <x v="2"/>
    <s v="SCUOLA SECONDARIA II GRADO"/>
    <n v="5"/>
    <x v="0"/>
    <s v="SERVIZI"/>
    <s v="ACCOGLIENZA TURISTICA - TRIENNIO"/>
    <n v="6"/>
    <n v="13"/>
    <n v="19"/>
  </r>
  <r>
    <n v="201920"/>
    <s v="RARH01000D"/>
    <s v="Ist.Alberghiero Tonino Guerra- IPSSAR  "/>
    <s v="CERVIA"/>
    <x v="2"/>
    <s v="SCUOLA SECONDARIA II GRADO"/>
    <n v="5"/>
    <x v="0"/>
    <s v="SERVIZI"/>
    <s v="ENOGASTRONOMIA - TRIENNIO"/>
    <n v="37"/>
    <n v="14"/>
    <n v="51"/>
  </r>
  <r>
    <n v="201920"/>
    <s v="RARH01000D"/>
    <s v="Ist.Alberghiero Tonino Guerra- IPSSAR  "/>
    <s v="CERVIA"/>
    <x v="2"/>
    <s v="SCUOLA SECONDARIA II GRADO"/>
    <n v="5"/>
    <x v="0"/>
    <s v="SERVIZI"/>
    <s v="PRODOTTI DOLCIARI ARTIGIANALI E INDUSTRIALI - OPZIONE"/>
    <n v="6"/>
    <n v="17"/>
    <n v="23"/>
  </r>
  <r>
    <n v="201920"/>
    <s v="RARH01000D"/>
    <s v="Ist.Alberghiero Tonino Guerra- IPSSAR  "/>
    <s v="CERVIA"/>
    <x v="2"/>
    <s v="SCUOLA SECONDARIA II GRADO"/>
    <n v="5"/>
    <x v="0"/>
    <s v="SERVIZI"/>
    <s v="SERVIZI DI SALA E DI VENDITA - TRIENNIO"/>
    <n v="22"/>
    <n v="15"/>
    <n v="37"/>
  </r>
  <r>
    <n v="201920"/>
    <s v="RARH020004"/>
    <s v="Ist.Alberghiero Artusi - IPSSAR  "/>
    <s v="RIOLO TERME"/>
    <x v="0"/>
    <s v="SCUOLA SECONDARIA II GRADO"/>
    <n v="1"/>
    <x v="0"/>
    <s v="NUOVI PROFESSIONALI"/>
    <s v="ENOGASTRONOMIA E OSPITALITA' ALBERGHIERA"/>
    <n v="77"/>
    <n v="73"/>
    <n v="150"/>
  </r>
  <r>
    <n v="201920"/>
    <s v="RARH020004"/>
    <s v="Ist.Alberghiero Artusi - IPSSAR  "/>
    <s v="RIOLO TERME"/>
    <x v="0"/>
    <s v="SCUOLA SECONDARIA II GRADO"/>
    <n v="2"/>
    <x v="0"/>
    <s v="NUOVI PROFESSIONALI"/>
    <s v="ENOGASTRONOMIA E OSPITALITA' ALBERGHIERA"/>
    <n v="93"/>
    <n v="65"/>
    <n v="158"/>
  </r>
  <r>
    <n v="201920"/>
    <s v="RARH020004"/>
    <s v="Ist.Alberghiero Artusi - IPSSAR  "/>
    <s v="RIOLO TERME"/>
    <x v="0"/>
    <s v="SCUOLA SECONDARIA II GRADO"/>
    <n v="3"/>
    <x v="0"/>
    <s v="SERVIZI"/>
    <s v="ACCOGLIENZA TURISTICA - TRIENNIO"/>
    <n v="4"/>
    <n v="13"/>
    <n v="17"/>
  </r>
  <r>
    <n v="201920"/>
    <s v="RARH020004"/>
    <s v="Ist.Alberghiero Artusi - IPSSAR  "/>
    <s v="RIOLO TERME"/>
    <x v="0"/>
    <s v="SCUOLA SECONDARIA II GRADO"/>
    <n v="3"/>
    <x v="0"/>
    <s v="SERVIZI"/>
    <s v="ENOGASTRONOMIA - TRIENNIO"/>
    <n v="49"/>
    <n v="18"/>
    <n v="67"/>
  </r>
  <r>
    <n v="201920"/>
    <s v="RARH020004"/>
    <s v="Ist.Alberghiero Artusi - IPSSAR  "/>
    <s v="RIOLO TERME"/>
    <x v="0"/>
    <s v="SCUOLA SECONDARIA II GRADO"/>
    <n v="3"/>
    <x v="0"/>
    <s v="SERVIZI"/>
    <s v="SERVIZI DI SALA E DI VENDITA - TRIENNIO"/>
    <n v="20"/>
    <n v="23"/>
    <n v="43"/>
  </r>
  <r>
    <n v="201920"/>
    <s v="RARH020004"/>
    <s v="Ist.Alberghiero Artusi - IPSSAR  "/>
    <s v="RIOLO TERME"/>
    <x v="0"/>
    <s v="SCUOLA SECONDARIA II GRADO"/>
    <n v="4"/>
    <x v="0"/>
    <s v="SERVIZI"/>
    <s v="ACCOGLIENZA TURISTICA - TRIENNIO"/>
    <n v="2"/>
    <n v="12"/>
    <n v="14"/>
  </r>
  <r>
    <n v="201920"/>
    <s v="RARH020004"/>
    <s v="Ist.Alberghiero Artusi - IPSSAR  "/>
    <s v="RIOLO TERME"/>
    <x v="0"/>
    <s v="SCUOLA SECONDARIA II GRADO"/>
    <n v="4"/>
    <x v="0"/>
    <s v="SERVIZI"/>
    <s v="ENOGASTRONOMIA - TRIENNIO"/>
    <n v="30"/>
    <n v="19"/>
    <n v="49"/>
  </r>
  <r>
    <n v="201920"/>
    <s v="RARH020004"/>
    <s v="Ist.Alberghiero Artusi - IPSSAR  "/>
    <s v="RIOLO TERME"/>
    <x v="0"/>
    <s v="SCUOLA SECONDARIA II GRADO"/>
    <n v="4"/>
    <x v="0"/>
    <s v="SERVIZI"/>
    <s v="SERVIZI DI SALA E DI VENDITA - TRIENNIO"/>
    <n v="18"/>
    <n v="20"/>
    <n v="38"/>
  </r>
  <r>
    <n v="201920"/>
    <s v="RARH020004"/>
    <s v="Ist.Alberghiero Artusi - IPSSAR  "/>
    <s v="RIOLO TERME"/>
    <x v="0"/>
    <s v="SCUOLA SECONDARIA II GRADO"/>
    <n v="5"/>
    <x v="0"/>
    <s v="SERVIZI"/>
    <s v="ACCOGLIENZA TURISTICA - TRIENNIO"/>
    <n v="3"/>
    <n v="12"/>
    <n v="15"/>
  </r>
  <r>
    <n v="201920"/>
    <s v="RARH020004"/>
    <s v="Ist.Alberghiero Artusi - IPSSAR  "/>
    <s v="RIOLO TERME"/>
    <x v="0"/>
    <s v="SCUOLA SECONDARIA II GRADO"/>
    <n v="5"/>
    <x v="0"/>
    <s v="SERVIZI"/>
    <s v="ENOGASTRONOMIA - TRIENNIO"/>
    <n v="30"/>
    <n v="32"/>
    <n v="62"/>
  </r>
  <r>
    <n v="201920"/>
    <s v="RARH020004"/>
    <s v="Ist.Alberghiero Artusi - IPSSAR  "/>
    <s v="RIOLO TERME"/>
    <x v="0"/>
    <s v="SCUOLA SECONDARIA II GRADO"/>
    <n v="5"/>
    <x v="0"/>
    <s v="SERVIZI"/>
    <s v="SERVIZI DI SALA E DI VENDITA - TRIENNIO"/>
    <n v="14"/>
    <n v="18"/>
    <n v="32"/>
  </r>
  <r>
    <n v="201920"/>
    <s v="RARI007016"/>
    <s v="I.T.I.P. L.BUCCI -PROFESSIONALE"/>
    <s v="FAENZA"/>
    <x v="0"/>
    <s v="SCUOLA SECONDARIA II GRADO"/>
    <n v="1"/>
    <x v="0"/>
    <s v="NUOVI PROFESSIONALI"/>
    <s v="MANUTENZIONE E ASSISTENZA TECNICA"/>
    <n v="57"/>
    <n v="0"/>
    <n v="57"/>
  </r>
  <r>
    <n v="201920"/>
    <s v="RARI007016"/>
    <s v="I.T.I.P. L.BUCCI -PROFESSIONALE"/>
    <s v="FAENZA"/>
    <x v="0"/>
    <s v="SCUOLA SECONDARIA II GRADO"/>
    <n v="2"/>
    <x v="0"/>
    <s v="NUOVI PROFESSIONALI"/>
    <s v="MANUTENZIONE E ASSISTENZA TECNICA"/>
    <n v="61"/>
    <n v="0"/>
    <n v="61"/>
  </r>
  <r>
    <n v="201920"/>
    <s v="RARI007016"/>
    <s v="I.T.I.P. L.BUCCI -PROFESSIONALE"/>
    <s v="FAENZA"/>
    <x v="0"/>
    <s v="SCUOLA SECONDARIA II GRADO"/>
    <n v="3"/>
    <x v="0"/>
    <s v="INDUSTRIA E ARTIGIANATO"/>
    <s v="APPARATI IMP.TI SER.ZI TEC.CI IND.LI E CIV.LI - OPZIONE"/>
    <n v="20"/>
    <n v="0"/>
    <n v="20"/>
  </r>
  <r>
    <n v="201920"/>
    <s v="RARI007016"/>
    <s v="I.T.I.P. L.BUCCI -PROFESSIONALE"/>
    <s v="FAENZA"/>
    <x v="0"/>
    <s v="SCUOLA SECONDARIA II GRADO"/>
    <n v="3"/>
    <x v="0"/>
    <s v="INDUSTRIA E ARTIGIANATO"/>
    <s v="MANUTENZIONE E ASSISTENZA TECNICA"/>
    <n v="33"/>
    <n v="0"/>
    <n v="33"/>
  </r>
  <r>
    <n v="201920"/>
    <s v="RARI007016"/>
    <s v="I.T.I.P. L.BUCCI -PROFESSIONALE"/>
    <s v="FAENZA"/>
    <x v="0"/>
    <s v="SCUOLA SECONDARIA II GRADO"/>
    <n v="4"/>
    <x v="0"/>
    <s v="INDUSTRIA E ARTIGIANATO"/>
    <s v="APPARATI IMP.TI SER.ZI TEC.CI IND.LI E CIV.LI - OPZIONE"/>
    <n v="6"/>
    <n v="0"/>
    <n v="6"/>
  </r>
  <r>
    <n v="201920"/>
    <s v="RARI007016"/>
    <s v="I.T.I.P. L.BUCCI -PROFESSIONALE"/>
    <s v="FAENZA"/>
    <x v="0"/>
    <s v="SCUOLA SECONDARIA II GRADO"/>
    <n v="4"/>
    <x v="0"/>
    <s v="INDUSTRIA E ARTIGIANATO"/>
    <s v="MANUTENZIONE E ASSISTENZA TECNICA"/>
    <n v="20"/>
    <n v="0"/>
    <n v="20"/>
  </r>
  <r>
    <n v="201920"/>
    <s v="RARI007016"/>
    <s v="I.T.I.P. L.BUCCI -PROFESSIONALE"/>
    <s v="FAENZA"/>
    <x v="0"/>
    <s v="SCUOLA SECONDARIA II GRADO"/>
    <n v="5"/>
    <x v="0"/>
    <s v="INDUSTRIA E ARTIGIANATO"/>
    <s v="APPARATI IMP.TI SER.ZI TEC.CI IND.LI E CIV.LI - OPZIONE"/>
    <n v="12"/>
    <n v="0"/>
    <n v="12"/>
  </r>
  <r>
    <n v="201920"/>
    <s v="RARI007016"/>
    <s v="I.T.I.P. L.BUCCI -PROFESSIONALE"/>
    <s v="FAENZA"/>
    <x v="0"/>
    <s v="SCUOLA SECONDARIA II GRADO"/>
    <n v="5"/>
    <x v="0"/>
    <s v="INDUSTRIA E ARTIGIANATO"/>
    <s v="MANUTENZIONE E ASSISTENZA TECNICA"/>
    <n v="17"/>
    <n v="0"/>
    <n v="17"/>
  </r>
  <r>
    <n v="201920"/>
    <s v="RASL020007"/>
    <s v="Liceo Nervi - Severini   "/>
    <s v="RAVENNA"/>
    <x v="2"/>
    <s v="SCUOLA SECONDARIA II GRADO"/>
    <n v="1"/>
    <x v="2"/>
    <s v="ARTISTICO"/>
    <s v="ARTISTICO NUOVO ORDINAMENTO - BIENNIO COMUNE"/>
    <n v="56"/>
    <n v="127"/>
    <n v="183"/>
  </r>
  <r>
    <n v="201920"/>
    <s v="RASL020007"/>
    <s v="Liceo Nervi - Severini   "/>
    <s v="RAVENNA"/>
    <x v="2"/>
    <s v="SCUOLA SECONDARIA II GRADO"/>
    <n v="2"/>
    <x v="2"/>
    <s v="ARTISTICO"/>
    <s v="ARTISTICO NUOVO ORDINAMENTO - BIENNIO COMUNE"/>
    <n v="48"/>
    <n v="122"/>
    <n v="170"/>
  </r>
  <r>
    <n v="201920"/>
    <s v="RASL020007"/>
    <s v="Liceo Nervi - Severini   "/>
    <s v="RAVENNA"/>
    <x v="2"/>
    <s v="SCUOLA SECONDARIA II GRADO"/>
    <n v="3"/>
    <x v="2"/>
    <s v="ARTISTICO"/>
    <s v="ARCHITETTURA E AMBIENTE"/>
    <n v="6"/>
    <n v="22"/>
    <n v="28"/>
  </r>
  <r>
    <n v="201920"/>
    <s v="RASL020007"/>
    <s v="Liceo Nervi - Severini   "/>
    <s v="RAVENNA"/>
    <x v="2"/>
    <s v="SCUOLA SECONDARIA II GRADO"/>
    <n v="3"/>
    <x v="2"/>
    <s v="ARTISTICO"/>
    <s v="ARTI FIGURATIVE - GRAFICO-PITTORICO"/>
    <n v="15"/>
    <n v="53"/>
    <n v="68"/>
  </r>
  <r>
    <n v="201920"/>
    <s v="RASL020007"/>
    <s v="Liceo Nervi - Severini   "/>
    <s v="RAVENNA"/>
    <x v="2"/>
    <s v="SCUOLA SECONDARIA II GRADO"/>
    <n v="3"/>
    <x v="2"/>
    <s v="ARTISTICO"/>
    <s v="ARTI FIGURATIVE - PLASTICO SCULTOREO"/>
    <n v="5"/>
    <n v="16"/>
    <n v="21"/>
  </r>
  <r>
    <n v="201920"/>
    <s v="RASL020007"/>
    <s v="Liceo Nervi - Severini   "/>
    <s v="RAVENNA"/>
    <x v="2"/>
    <s v="SCUOLA SECONDARIA II GRADO"/>
    <n v="3"/>
    <x v="2"/>
    <s v="ARTISTICO"/>
    <s v="AUDIOVISIVO MULTIMEDIA"/>
    <n v="16"/>
    <n v="9"/>
    <n v="25"/>
  </r>
  <r>
    <n v="201920"/>
    <s v="RASL020007"/>
    <s v="Liceo Nervi - Severini   "/>
    <s v="RAVENNA"/>
    <x v="2"/>
    <s v="SCUOLA SECONDARIA II GRADO"/>
    <n v="3"/>
    <x v="2"/>
    <s v="ARTISTICO"/>
    <s v="GRAFICA"/>
    <n v="18"/>
    <n v="29"/>
    <n v="47"/>
  </r>
  <r>
    <n v="201920"/>
    <s v="RASL020007"/>
    <s v="Liceo Nervi - Severini   "/>
    <s v="RAVENNA"/>
    <x v="2"/>
    <s v="SCUOLA SECONDARIA II GRADO"/>
    <n v="4"/>
    <x v="2"/>
    <s v="ARTISTICO"/>
    <s v="ARCHITETTURA E AMBIENTE"/>
    <n v="7"/>
    <n v="21"/>
    <n v="28"/>
  </r>
  <r>
    <n v="201920"/>
    <s v="RASL020007"/>
    <s v="Liceo Nervi - Severini   "/>
    <s v="RAVENNA"/>
    <x v="2"/>
    <s v="SCUOLA SECONDARIA II GRADO"/>
    <n v="4"/>
    <x v="2"/>
    <s v="ARTISTICO"/>
    <s v="ARTI FIGURATIVE - GRAFICO-PITTORICO"/>
    <n v="12"/>
    <n v="47"/>
    <n v="59"/>
  </r>
  <r>
    <n v="201920"/>
    <s v="RASL020007"/>
    <s v="Liceo Nervi - Severini   "/>
    <s v="RAVENNA"/>
    <x v="2"/>
    <s v="SCUOLA SECONDARIA II GRADO"/>
    <n v="4"/>
    <x v="2"/>
    <s v="ARTISTICO"/>
    <s v="ARTI FIGURATIVE - PLASTICO SCULTOREO"/>
    <n v="5"/>
    <n v="14"/>
    <n v="19"/>
  </r>
  <r>
    <n v="201920"/>
    <s v="RASL020007"/>
    <s v="Liceo Nervi - Severini   "/>
    <s v="RAVENNA"/>
    <x v="2"/>
    <s v="SCUOLA SECONDARIA II GRADO"/>
    <n v="4"/>
    <x v="2"/>
    <s v="ARTISTICO"/>
    <s v="AUDIOVISIVO MULTIMEDIA"/>
    <n v="4"/>
    <n v="16"/>
    <n v="20"/>
  </r>
  <r>
    <n v="201920"/>
    <s v="RASL020007"/>
    <s v="Liceo Nervi - Severini   "/>
    <s v="RAVENNA"/>
    <x v="2"/>
    <s v="SCUOLA SECONDARIA II GRADO"/>
    <n v="4"/>
    <x v="2"/>
    <s v="ARTISTICO"/>
    <s v="GRAFICA"/>
    <n v="13"/>
    <n v="29"/>
    <n v="42"/>
  </r>
  <r>
    <n v="201920"/>
    <s v="RASL020007"/>
    <s v="Liceo Nervi - Severini   "/>
    <s v="RAVENNA"/>
    <x v="2"/>
    <s v="SCUOLA SECONDARIA II GRADO"/>
    <n v="5"/>
    <x v="2"/>
    <s v="ARTISTICO"/>
    <s v="ARCHITETTURA E AMBIENTE"/>
    <n v="6"/>
    <n v="19"/>
    <n v="25"/>
  </r>
  <r>
    <n v="201920"/>
    <s v="RASL020007"/>
    <s v="Liceo Nervi - Severini   "/>
    <s v="RAVENNA"/>
    <x v="2"/>
    <s v="SCUOLA SECONDARIA II GRADO"/>
    <n v="5"/>
    <x v="2"/>
    <s v="ARTISTICO"/>
    <s v="ARTI FIGURATIVE - GRAFICO-PITTORICO"/>
    <n v="13"/>
    <n v="39"/>
    <n v="52"/>
  </r>
  <r>
    <n v="201920"/>
    <s v="RASL020007"/>
    <s v="Liceo Nervi - Severini   "/>
    <s v="RAVENNA"/>
    <x v="2"/>
    <s v="SCUOLA SECONDARIA II GRADO"/>
    <n v="5"/>
    <x v="2"/>
    <s v="ARTISTICO"/>
    <s v="ARTI FIGURATIVE - PLASTICO SCULTOREO"/>
    <n v="4"/>
    <n v="17"/>
    <n v="21"/>
  </r>
  <r>
    <n v="201920"/>
    <s v="RASL020007"/>
    <s v="Liceo Nervi - Severini   "/>
    <s v="RAVENNA"/>
    <x v="2"/>
    <s v="SCUOLA SECONDARIA II GRADO"/>
    <n v="5"/>
    <x v="2"/>
    <s v="ARTISTICO"/>
    <s v="AUDIOVISIVO MULTIMEDIA"/>
    <n v="9"/>
    <n v="14"/>
    <n v="23"/>
  </r>
  <r>
    <n v="201920"/>
    <s v="RASL020007"/>
    <s v="Liceo Nervi - Severini   "/>
    <s v="RAVENNA"/>
    <x v="2"/>
    <s v="SCUOLA SECONDARIA II GRADO"/>
    <n v="5"/>
    <x v="2"/>
    <s v="ARTISTICO"/>
    <s v="GRAFICA"/>
    <n v="20"/>
    <n v="21"/>
    <n v="41"/>
  </r>
  <r>
    <n v="201920"/>
    <s v="RATD00301D"/>
    <s v="POLO TECNICO DI LUGO"/>
    <s v="LUGO"/>
    <x v="1"/>
    <s v="SCUOLA SECONDARIA II GRADO"/>
    <n v="1"/>
    <x v="1"/>
    <s v="ECONOMICO"/>
    <s v="AMM. FINAN. MARKETING - BIENNIO COMUNE"/>
    <n v="49"/>
    <n v="76"/>
    <n v="125"/>
  </r>
  <r>
    <n v="201920"/>
    <s v="RATD00301D"/>
    <s v="POLO TECNICO DI LUGO"/>
    <s v="LUGO"/>
    <x v="1"/>
    <s v="SCUOLA SECONDARIA II GRADO"/>
    <n v="1"/>
    <x v="1"/>
    <s v="ECONOMICO"/>
    <s v="TURISMO"/>
    <n v="10"/>
    <n v="41"/>
    <n v="51"/>
  </r>
  <r>
    <n v="201920"/>
    <s v="RATD00301D"/>
    <s v="POLO TECNICO DI LUGO"/>
    <s v="LUGO"/>
    <x v="1"/>
    <s v="SCUOLA SECONDARIA II GRADO"/>
    <n v="1"/>
    <x v="1"/>
    <s v="TECNOLOGICO"/>
    <s v="ELETTR. ED ELETTROTEC.- BIENNIO COMUNE"/>
    <n v="21"/>
    <n v="1"/>
    <n v="22"/>
  </r>
  <r>
    <n v="201920"/>
    <s v="RATD00301D"/>
    <s v="POLO TECNICO DI LUGO"/>
    <s v="LUGO"/>
    <x v="1"/>
    <s v="SCUOLA SECONDARIA II GRADO"/>
    <n v="1"/>
    <x v="1"/>
    <s v="TECNOLOGICO"/>
    <s v="MECC. MECCATRON. ENER. - BIENNIO COMUNE"/>
    <n v="65"/>
    <n v="5"/>
    <n v="70"/>
  </r>
  <r>
    <n v="201920"/>
    <s v="RATD00301D"/>
    <s v="POLO TECNICO DI LUGO"/>
    <s v="LUGO"/>
    <x v="1"/>
    <s v="SCUOLA SECONDARIA II GRADO"/>
    <n v="2"/>
    <x v="1"/>
    <s v="ECONOMICO"/>
    <s v="AMM. FINAN. MARKETING - BIENNIO COMUNE"/>
    <n v="33"/>
    <n v="46"/>
    <n v="79"/>
  </r>
  <r>
    <n v="201920"/>
    <s v="RATD00301D"/>
    <s v="POLO TECNICO DI LUGO"/>
    <s v="LUGO"/>
    <x v="1"/>
    <s v="SCUOLA SECONDARIA II GRADO"/>
    <n v="2"/>
    <x v="1"/>
    <s v="ECONOMICO"/>
    <s v="TURISMO"/>
    <n v="15"/>
    <n v="21"/>
    <n v="36"/>
  </r>
  <r>
    <n v="201920"/>
    <s v="RATD00301D"/>
    <s v="POLO TECNICO DI LUGO"/>
    <s v="LUGO"/>
    <x v="1"/>
    <s v="SCUOLA SECONDARIA II GRADO"/>
    <n v="2"/>
    <x v="1"/>
    <s v="TECNOLOGICO"/>
    <s v="COSTR., AMB. E TERRITORIO - BIENNIO COM"/>
    <n v="2"/>
    <n v="2"/>
    <n v="4"/>
  </r>
  <r>
    <n v="201920"/>
    <s v="RATD00301D"/>
    <s v="POLO TECNICO DI LUGO"/>
    <s v="LUGO"/>
    <x v="1"/>
    <s v="SCUOLA SECONDARIA II GRADO"/>
    <n v="2"/>
    <x v="1"/>
    <s v="TECNOLOGICO"/>
    <s v="ELETTR. ED ELETTROTEC.- BIENNIO COMUNE"/>
    <n v="13"/>
    <n v="2"/>
    <n v="15"/>
  </r>
  <r>
    <n v="201920"/>
    <s v="RATD00301D"/>
    <s v="POLO TECNICO DI LUGO"/>
    <s v="LUGO"/>
    <x v="1"/>
    <s v="SCUOLA SECONDARIA II GRADO"/>
    <n v="2"/>
    <x v="1"/>
    <s v="TECNOLOGICO"/>
    <s v="MECC. MECCATRON. ENER. - BIENNIO COMUNE"/>
    <n v="48"/>
    <n v="2"/>
    <n v="50"/>
  </r>
  <r>
    <n v="201920"/>
    <s v="RATD00301D"/>
    <s v="POLO TECNICO DI LUGO"/>
    <s v="LUGO"/>
    <x v="1"/>
    <s v="SCUOLA SECONDARIA II GRADO"/>
    <n v="3"/>
    <x v="1"/>
    <s v="ECONOMICO"/>
    <s v="AMMINISTRAZIONE FINANZA E MARKETING - TRIENNIO"/>
    <n v="1"/>
    <n v="8"/>
    <n v="9"/>
  </r>
  <r>
    <n v="201920"/>
    <s v="RATD00301D"/>
    <s v="POLO TECNICO DI LUGO"/>
    <s v="LUGO"/>
    <x v="1"/>
    <s v="SCUOLA SECONDARIA II GRADO"/>
    <n v="3"/>
    <x v="1"/>
    <s v="ECONOMICO"/>
    <s v="RELAZIONI INTERNAZIONALI PER IL MARKETING"/>
    <n v="4"/>
    <n v="19"/>
    <n v="23"/>
  </r>
  <r>
    <n v="201920"/>
    <s v="RATD00301D"/>
    <s v="POLO TECNICO DI LUGO"/>
    <s v="LUGO"/>
    <x v="1"/>
    <s v="SCUOLA SECONDARIA II GRADO"/>
    <n v="3"/>
    <x v="1"/>
    <s v="ECONOMICO"/>
    <s v="SISTEMI INFORMATIVI AZIENDALI"/>
    <n v="14"/>
    <n v="7"/>
    <n v="21"/>
  </r>
  <r>
    <n v="201920"/>
    <s v="RATD00301D"/>
    <s v="POLO TECNICO DI LUGO"/>
    <s v="LUGO"/>
    <x v="1"/>
    <s v="SCUOLA SECONDARIA II GRADO"/>
    <n v="3"/>
    <x v="1"/>
    <s v="ECONOMICO"/>
    <s v="TURISMO"/>
    <n v="6"/>
    <n v="32"/>
    <n v="38"/>
  </r>
  <r>
    <n v="201920"/>
    <s v="RATD00301D"/>
    <s v="POLO TECNICO DI LUGO"/>
    <s v="LUGO"/>
    <x v="1"/>
    <s v="SCUOLA SECONDARIA II GRADO"/>
    <n v="3"/>
    <x v="1"/>
    <s v="TECNOLOGICO"/>
    <s v="ELETTRONICA"/>
    <n v="22"/>
    <n v="0"/>
    <n v="22"/>
  </r>
  <r>
    <n v="201920"/>
    <s v="RATD00301D"/>
    <s v="POLO TECNICO DI LUGO"/>
    <s v="LUGO"/>
    <x v="1"/>
    <s v="SCUOLA SECONDARIA II GRADO"/>
    <n v="3"/>
    <x v="1"/>
    <s v="TECNOLOGICO"/>
    <s v="MECCANICA E MECCATRONICA"/>
    <n v="36"/>
    <n v="1"/>
    <n v="37"/>
  </r>
  <r>
    <n v="201920"/>
    <s v="RATD00301D"/>
    <s v="POLO TECNICO DI LUGO"/>
    <s v="LUGO"/>
    <x v="1"/>
    <s v="SCUOLA SECONDARIA II GRADO"/>
    <n v="4"/>
    <x v="1"/>
    <s v="ECONOMICO"/>
    <s v="AMMINISTRAZIONE FINANZA E MARKETING - TRIENNIO"/>
    <n v="9"/>
    <n v="12"/>
    <n v="21"/>
  </r>
  <r>
    <n v="201920"/>
    <s v="RATD00301D"/>
    <s v="POLO TECNICO DI LUGO"/>
    <s v="LUGO"/>
    <x v="1"/>
    <s v="SCUOLA SECONDARIA II GRADO"/>
    <n v="4"/>
    <x v="1"/>
    <s v="ECONOMICO"/>
    <s v="RELAZIONI INTERNAZIONALI PER IL MARKETING"/>
    <n v="5"/>
    <n v="19"/>
    <n v="24"/>
  </r>
  <r>
    <n v="201920"/>
    <s v="RATD00301D"/>
    <s v="POLO TECNICO DI LUGO"/>
    <s v="LUGO"/>
    <x v="1"/>
    <s v="SCUOLA SECONDARIA II GRADO"/>
    <n v="4"/>
    <x v="1"/>
    <s v="ECONOMICO"/>
    <s v="SISTEMI INFORMATIVI AZIENDALI"/>
    <n v="13"/>
    <n v="7"/>
    <n v="20"/>
  </r>
  <r>
    <n v="201920"/>
    <s v="RATD00301D"/>
    <s v="POLO TECNICO DI LUGO"/>
    <s v="LUGO"/>
    <x v="1"/>
    <s v="SCUOLA SECONDARIA II GRADO"/>
    <n v="4"/>
    <x v="1"/>
    <s v="ECONOMICO"/>
    <s v="TURISMO"/>
    <n v="8"/>
    <n v="22"/>
    <n v="30"/>
  </r>
  <r>
    <n v="201920"/>
    <s v="RATD00301D"/>
    <s v="POLO TECNICO DI LUGO"/>
    <s v="LUGO"/>
    <x v="1"/>
    <s v="SCUOLA SECONDARIA II GRADO"/>
    <n v="4"/>
    <x v="1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4"/>
    <x v="1"/>
    <s v="TECNOLOGICO"/>
    <s v="ELETTRONICA"/>
    <n v="16"/>
    <n v="0"/>
    <n v="16"/>
  </r>
  <r>
    <n v="201920"/>
    <s v="RATD00301D"/>
    <s v="POLO TECNICO DI LUGO"/>
    <s v="LUGO"/>
    <x v="1"/>
    <s v="SCUOLA SECONDARIA II GRADO"/>
    <n v="4"/>
    <x v="1"/>
    <s v="TECNOLOGICO"/>
    <s v="MECCANICA E MECCATRONICA"/>
    <n v="27"/>
    <n v="0"/>
    <n v="27"/>
  </r>
  <r>
    <n v="201920"/>
    <s v="RATD00301D"/>
    <s v="POLO TECNICO DI LUGO"/>
    <s v="LUGO"/>
    <x v="1"/>
    <s v="SCUOLA SECONDARIA II GRADO"/>
    <n v="5"/>
    <x v="1"/>
    <s v="ECONOMICO"/>
    <s v="AMMINISTRAZIONE FINANZA E MARKETING - ESABAC TECHNO"/>
    <n v="0"/>
    <n v="7"/>
    <n v="7"/>
  </r>
  <r>
    <n v="201920"/>
    <s v="RATD00301D"/>
    <s v="POLO TECNICO DI LUGO"/>
    <s v="LUGO"/>
    <x v="1"/>
    <s v="SCUOLA SECONDARIA II GRADO"/>
    <n v="5"/>
    <x v="1"/>
    <s v="ECONOMICO"/>
    <s v="AMMINISTRAZIONE FINANZA E MARKETING - TRIENNIO"/>
    <n v="7"/>
    <n v="10"/>
    <n v="17"/>
  </r>
  <r>
    <n v="201920"/>
    <s v="RATD00301D"/>
    <s v="POLO TECNICO DI LUGO"/>
    <s v="LUGO"/>
    <x v="1"/>
    <s v="SCUOLA SECONDARIA II GRADO"/>
    <n v="5"/>
    <x v="1"/>
    <s v="ECONOMICO"/>
    <s v="SISTEMI INFORMATIVI AZIENDALI"/>
    <n v="10"/>
    <n v="16"/>
    <n v="26"/>
  </r>
  <r>
    <n v="201920"/>
    <s v="RATD00301D"/>
    <s v="POLO TECNICO DI LUGO"/>
    <s v="LUGO"/>
    <x v="1"/>
    <s v="SCUOLA SECONDARIA II GRADO"/>
    <n v="5"/>
    <x v="1"/>
    <s v="ECONOMICO"/>
    <s v="TURISMO"/>
    <n v="10"/>
    <n v="29"/>
    <n v="39"/>
  </r>
  <r>
    <n v="201920"/>
    <s v="RATD00301D"/>
    <s v="POLO TECNICO DI LUGO"/>
    <s v="LUGO"/>
    <x v="1"/>
    <s v="SCUOLA SECONDARIA II GRADO"/>
    <n v="5"/>
    <x v="1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5"/>
    <x v="1"/>
    <s v="TECNOLOGICO"/>
    <s v="ELETTRONICA"/>
    <n v="14"/>
    <n v="0"/>
    <n v="14"/>
  </r>
  <r>
    <n v="201920"/>
    <s v="RATD00301D"/>
    <s v="POLO TECNICO DI LUGO"/>
    <s v="LUGO"/>
    <x v="1"/>
    <s v="SCUOLA SECONDARIA II GRADO"/>
    <n v="5"/>
    <x v="1"/>
    <s v="TECNOLOGICO"/>
    <s v="MECCANICA E MECCATRONICA"/>
    <n v="26"/>
    <n v="0"/>
    <n v="26"/>
  </r>
  <r>
    <n v="201920"/>
    <s v="RATD01000G"/>
    <s v="Oriani I.T.C.G. "/>
    <s v="FAENZA"/>
    <x v="0"/>
    <s v="SCUOLA SECONDARIA II GRADO"/>
    <n v="1"/>
    <x v="1"/>
    <s v="ECONOMICO"/>
    <s v="AMM. FINAN. MARKETING - BIENNIO COMUNE"/>
    <n v="67"/>
    <n v="52"/>
    <n v="119"/>
  </r>
  <r>
    <n v="201920"/>
    <s v="RATD01000G"/>
    <s v="Oriani I.T.C.G. "/>
    <s v="FAENZA"/>
    <x v="0"/>
    <s v="SCUOLA SECONDARIA II GRADO"/>
    <n v="1"/>
    <x v="1"/>
    <s v="ECONOMICO"/>
    <s v="TURISMO"/>
    <n v="9"/>
    <n v="33"/>
    <n v="42"/>
  </r>
  <r>
    <n v="201920"/>
    <s v="RATD01000G"/>
    <s v="Oriani I.T.C.G. "/>
    <s v="FAENZA"/>
    <x v="0"/>
    <s v="SCUOLA SECONDARIA II GRADO"/>
    <n v="1"/>
    <x v="1"/>
    <s v="TECNOLOGICO"/>
    <s v="COSTR., AMB. E TERRITORIO - BIENNIO COM"/>
    <n v="8"/>
    <n v="5"/>
    <n v="13"/>
  </r>
  <r>
    <n v="201920"/>
    <s v="RATD01000G"/>
    <s v="Oriani I.T.C.G. "/>
    <s v="FAENZA"/>
    <x v="0"/>
    <s v="SCUOLA SECONDARIA II GRADO"/>
    <n v="1"/>
    <x v="1"/>
    <s v="TECNOLOGICO"/>
    <s v="GRAFICA E COMUNICAZIONE"/>
    <n v="26"/>
    <n v="39"/>
    <n v="65"/>
  </r>
  <r>
    <n v="201920"/>
    <s v="RATD01000G"/>
    <s v="Oriani I.T.C.G. "/>
    <s v="FAENZA"/>
    <x v="0"/>
    <s v="SCUOLA SECONDARIA II GRADO"/>
    <n v="2"/>
    <x v="1"/>
    <s v="ECONOMICO"/>
    <s v="AMM. FINAN. MARKETING - BIENNIO COMUNE"/>
    <n v="55"/>
    <n v="67"/>
    <n v="122"/>
  </r>
  <r>
    <n v="201920"/>
    <s v="RATD01000G"/>
    <s v="Oriani I.T.C.G. "/>
    <s v="FAENZA"/>
    <x v="0"/>
    <s v="SCUOLA SECONDARIA II GRADO"/>
    <n v="2"/>
    <x v="1"/>
    <s v="ECONOMICO"/>
    <s v="TURISMO"/>
    <n v="11"/>
    <n v="34"/>
    <n v="45"/>
  </r>
  <r>
    <n v="201920"/>
    <s v="RATD01000G"/>
    <s v="Oriani I.T.C.G. "/>
    <s v="FAENZA"/>
    <x v="0"/>
    <s v="SCUOLA SECONDARIA II GRADO"/>
    <n v="2"/>
    <x v="1"/>
    <s v="TECNOLOGICO"/>
    <s v="COSTR., AMB. E TERRITORIO - BIENNIO COM"/>
    <n v="7"/>
    <n v="4"/>
    <n v="11"/>
  </r>
  <r>
    <n v="201920"/>
    <s v="RATD01000G"/>
    <s v="Oriani I.T.C.G. "/>
    <s v="FAENZA"/>
    <x v="0"/>
    <s v="SCUOLA SECONDARIA II GRADO"/>
    <n v="2"/>
    <x v="1"/>
    <s v="TECNOLOGICO"/>
    <s v="GRAFICA E COMUNICAZIONE"/>
    <n v="17"/>
    <n v="20"/>
    <n v="37"/>
  </r>
  <r>
    <n v="201920"/>
    <s v="RATD01000G"/>
    <s v="Oriani I.T.C.G. "/>
    <s v="FAENZA"/>
    <x v="0"/>
    <s v="SCUOLA SECONDARIA II GRADO"/>
    <n v="3"/>
    <x v="1"/>
    <s v="ECONOMICO"/>
    <s v="AMMINISTRAZIONE FINANZA E MARKETING - TRIENNIO"/>
    <n v="7"/>
    <n v="11"/>
    <n v="18"/>
  </r>
  <r>
    <n v="201920"/>
    <s v="RATD01000G"/>
    <s v="Oriani I.T.C.G. "/>
    <s v="FAENZA"/>
    <x v="0"/>
    <s v="SCUOLA SECONDARIA II GRADO"/>
    <n v="3"/>
    <x v="1"/>
    <s v="ECONOMICO"/>
    <s v="RELAZIONI INTERNAZIONALI PER IL MARKETING"/>
    <n v="16"/>
    <n v="27"/>
    <n v="43"/>
  </r>
  <r>
    <n v="201920"/>
    <s v="RATD01000G"/>
    <s v="Oriani I.T.C.G. "/>
    <s v="FAENZA"/>
    <x v="0"/>
    <s v="SCUOLA SECONDARIA II GRADO"/>
    <n v="3"/>
    <x v="1"/>
    <s v="ECONOMICO"/>
    <s v="SISTEMI INFORMATIVI AZIENDALI"/>
    <n v="34"/>
    <n v="15"/>
    <n v="49"/>
  </r>
  <r>
    <n v="201920"/>
    <s v="RATD01000G"/>
    <s v="Oriani I.T.C.G. "/>
    <s v="FAENZA"/>
    <x v="0"/>
    <s v="SCUOLA SECONDARIA II GRADO"/>
    <n v="3"/>
    <x v="1"/>
    <s v="ECONOMICO"/>
    <s v="TURISMO"/>
    <n v="10"/>
    <n v="33"/>
    <n v="43"/>
  </r>
  <r>
    <n v="201920"/>
    <s v="RATD01000G"/>
    <s v="Oriani I.T.C.G. "/>
    <s v="FAENZA"/>
    <x v="0"/>
    <s v="SCUOLA SECONDARIA II GRADO"/>
    <n v="3"/>
    <x v="1"/>
    <s v="TECNOLOGICO"/>
    <s v="COSTRUZIONI AMBIENTE E TERRITORIO - TRIENNIO"/>
    <n v="15"/>
    <n v="5"/>
    <n v="20"/>
  </r>
  <r>
    <n v="201920"/>
    <s v="RATD01000G"/>
    <s v="Oriani I.T.C.G. "/>
    <s v="FAENZA"/>
    <x v="0"/>
    <s v="SCUOLA SECONDARIA II GRADO"/>
    <n v="3"/>
    <x v="1"/>
    <s v="TECNOLOGICO"/>
    <s v="GRAFICA E COMUNICAZIONE"/>
    <n v="11"/>
    <n v="15"/>
    <n v="26"/>
  </r>
  <r>
    <n v="201920"/>
    <s v="RATD01000G"/>
    <s v="Oriani I.T.C.G. "/>
    <s v="FAENZA"/>
    <x v="0"/>
    <s v="SCUOLA SECONDARIA II GRADO"/>
    <n v="4"/>
    <x v="1"/>
    <s v="ECONOMICO"/>
    <s v="AMMINISTRAZIONE FINANZA E MARKETING - TRIENNIO"/>
    <n v="17"/>
    <n v="25"/>
    <n v="42"/>
  </r>
  <r>
    <n v="201920"/>
    <s v="RATD01000G"/>
    <s v="Oriani I.T.C.G. "/>
    <s v="FAENZA"/>
    <x v="0"/>
    <s v="SCUOLA SECONDARIA II GRADO"/>
    <n v="4"/>
    <x v="1"/>
    <s v="ECONOMICO"/>
    <s v="RELAZIONI INTERNAZIONALI PER IL MARKETING"/>
    <n v="27"/>
    <n v="38"/>
    <n v="65"/>
  </r>
  <r>
    <n v="201920"/>
    <s v="RATD01000G"/>
    <s v="Oriani I.T.C.G. "/>
    <s v="FAENZA"/>
    <x v="0"/>
    <s v="SCUOLA SECONDARIA II GRADO"/>
    <n v="4"/>
    <x v="1"/>
    <s v="ECONOMICO"/>
    <s v="SISTEMI INFORMATIVI AZIENDALI"/>
    <n v="22"/>
    <n v="21"/>
    <n v="43"/>
  </r>
  <r>
    <n v="201920"/>
    <s v="RATD01000G"/>
    <s v="Oriani I.T.C.G. "/>
    <s v="FAENZA"/>
    <x v="0"/>
    <s v="SCUOLA SECONDARIA II GRADO"/>
    <n v="4"/>
    <x v="1"/>
    <s v="ECONOMICO"/>
    <s v="TURISMO"/>
    <n v="8"/>
    <n v="37"/>
    <n v="45"/>
  </r>
  <r>
    <n v="201920"/>
    <s v="RATD01000G"/>
    <s v="Oriani I.T.C.G. "/>
    <s v="FAENZA"/>
    <x v="0"/>
    <s v="SCUOLA SECONDARIA II GRADO"/>
    <n v="4"/>
    <x v="1"/>
    <s v="TECNOLOGICO"/>
    <s v="COSTRUZIONI AMBIENTE E TERRITORIO - TRIENNIO"/>
    <n v="3"/>
    <n v="4"/>
    <n v="7"/>
  </r>
  <r>
    <n v="201920"/>
    <s v="RATD01000G"/>
    <s v="Oriani I.T.C.G. "/>
    <s v="FAENZA"/>
    <x v="0"/>
    <s v="SCUOLA SECONDARIA II GRADO"/>
    <n v="4"/>
    <x v="1"/>
    <s v="TECNOLOGICO"/>
    <s v="GRAFICA E COMUNICAZIONE"/>
    <n v="17"/>
    <n v="13"/>
    <n v="30"/>
  </r>
  <r>
    <n v="201920"/>
    <s v="RATD01000G"/>
    <s v="Oriani I.T.C.G. "/>
    <s v="FAENZA"/>
    <x v="0"/>
    <s v="SCUOLA SECONDARIA II GRADO"/>
    <n v="5"/>
    <x v="1"/>
    <s v="ECONOMICO"/>
    <s v="AMMINISTRAZIONE FINANZA E MARKETING - TRIENNIO"/>
    <n v="15"/>
    <n v="17"/>
    <n v="32"/>
  </r>
  <r>
    <n v="201920"/>
    <s v="RATD01000G"/>
    <s v="Oriani I.T.C.G. "/>
    <s v="FAENZA"/>
    <x v="0"/>
    <s v="SCUOLA SECONDARIA II GRADO"/>
    <n v="5"/>
    <x v="1"/>
    <s v="ECONOMICO"/>
    <s v="RELAZIONI INTERNAZIONALI PER IL MARKETING"/>
    <n v="16"/>
    <n v="35"/>
    <n v="51"/>
  </r>
  <r>
    <n v="201920"/>
    <s v="RATD01000G"/>
    <s v="Oriani I.T.C.G. "/>
    <s v="FAENZA"/>
    <x v="0"/>
    <s v="SCUOLA SECONDARIA II GRADO"/>
    <n v="5"/>
    <x v="1"/>
    <s v="ECONOMICO"/>
    <s v="SISTEMI INFORMATIVI AZIENDALI"/>
    <n v="34"/>
    <n v="20"/>
    <n v="54"/>
  </r>
  <r>
    <n v="201920"/>
    <s v="RATD01000G"/>
    <s v="Oriani I.T.C.G. "/>
    <s v="FAENZA"/>
    <x v="0"/>
    <s v="SCUOLA SECONDARIA II GRADO"/>
    <n v="5"/>
    <x v="1"/>
    <s v="ECONOMICO"/>
    <s v="TURISMO"/>
    <n v="6"/>
    <n v="33"/>
    <n v="39"/>
  </r>
  <r>
    <n v="201920"/>
    <s v="RATD01000G"/>
    <s v="Oriani I.T.C.G. "/>
    <s v="FAENZA"/>
    <x v="0"/>
    <s v="SCUOLA SECONDARIA II GRADO"/>
    <n v="5"/>
    <x v="1"/>
    <s v="TECNOLOGICO"/>
    <s v="COSTRUZIONI AMBIENTE E TERRITORIO - TRIENNIO"/>
    <n v="7"/>
    <n v="2"/>
    <n v="9"/>
  </r>
  <r>
    <n v="201920"/>
    <s v="RATD01000G"/>
    <s v="Oriani I.T.C.G. "/>
    <s v="FAENZA"/>
    <x v="0"/>
    <s v="SCUOLA SECONDARIA II GRADO"/>
    <n v="5"/>
    <x v="1"/>
    <s v="TECNOLOGICO"/>
    <s v="GRAFICA E COMUNICAZIONE"/>
    <n v="12"/>
    <n v="5"/>
    <n v="17"/>
  </r>
  <r>
    <n v="201920"/>
    <s v="RATD010512"/>
    <s v="A. ORIANI I.T.C.G.- CORSO SERALE"/>
    <s v="FAENZA"/>
    <x v="0"/>
    <s v="SCUOLA SECONDARIA II GRADO"/>
    <n v="3"/>
    <x v="1"/>
    <s v="TECNOLOGICO"/>
    <s v="COSTRUZIONI AMBIENTE E TERRITORIO - TRIENNIO"/>
    <n v="18"/>
    <n v="5"/>
    <n v="23"/>
  </r>
  <r>
    <n v="201920"/>
    <s v="RATD010512"/>
    <s v="A. ORIANI I.T.C.G.- CORSO SERALE"/>
    <s v="FAENZA"/>
    <x v="0"/>
    <s v="SCUOLA SECONDARIA II GRADO"/>
    <n v="4"/>
    <x v="1"/>
    <s v="TECNOLOGICO"/>
    <s v="COSTRUZIONI AMBIENTE E TERRITORIO - TRIENNIO"/>
    <n v="19"/>
    <n v="8"/>
    <n v="27"/>
  </r>
  <r>
    <n v="201920"/>
    <s v="RATD010512"/>
    <s v="A. ORIANI I.T.C.G.- CORSO SERALE"/>
    <s v="FAENZA"/>
    <x v="0"/>
    <s v="SCUOLA SECONDARIA II GRADO"/>
    <n v="5"/>
    <x v="1"/>
    <s v="TECNOLOGICO"/>
    <s v="COSTRUZIONI AMBIENTE E TERRITORIO - TRIENNIO"/>
    <n v="8"/>
    <n v="2"/>
    <n v="10"/>
  </r>
  <r>
    <n v="201920"/>
    <s v="RATD03000R"/>
    <s v="I.T.C. Ginanni"/>
    <s v="RAVENNA"/>
    <x v="2"/>
    <s v="SCUOLA SECONDARIA II GRADO"/>
    <n v="1"/>
    <x v="1"/>
    <s v="ECONOMICO"/>
    <s v="AMM. FINAN. MARKETING - BIENNIO COMUNE"/>
    <n v="102"/>
    <n v="83"/>
    <n v="185"/>
  </r>
  <r>
    <n v="201920"/>
    <s v="RATD03000R"/>
    <s v="I.T.C. Ginanni"/>
    <s v="RAVENNA"/>
    <x v="2"/>
    <s v="SCUOLA SECONDARIA II GRADO"/>
    <n v="1"/>
    <x v="1"/>
    <s v="ECONOMICO"/>
    <s v="TURISMO"/>
    <n v="4"/>
    <n v="20"/>
    <n v="24"/>
  </r>
  <r>
    <n v="201920"/>
    <s v="RATD03000R"/>
    <s v="I.T.C. Ginanni"/>
    <s v="RAVENNA"/>
    <x v="2"/>
    <s v="SCUOLA SECONDARIA II GRADO"/>
    <n v="2"/>
    <x v="1"/>
    <s v="ECONOMICO"/>
    <s v="AMM. FINAN. MARKETING - BIENNIO COMUNE"/>
    <n v="71"/>
    <n v="73"/>
    <n v="144"/>
  </r>
  <r>
    <n v="201920"/>
    <s v="RATD03000R"/>
    <s v="I.T.C. Ginanni"/>
    <s v="RAVENNA"/>
    <x v="2"/>
    <s v="SCUOLA SECONDARIA II GRADO"/>
    <n v="2"/>
    <x v="1"/>
    <s v="ECONOMICO"/>
    <s v="TURISMO"/>
    <n v="7"/>
    <n v="18"/>
    <n v="25"/>
  </r>
  <r>
    <n v="201920"/>
    <s v="RATD03000R"/>
    <s v="I.T.C. Ginanni"/>
    <s v="RAVENNA"/>
    <x v="2"/>
    <s v="SCUOLA SECONDARIA II GRADO"/>
    <n v="3"/>
    <x v="1"/>
    <s v="ECONOMICO"/>
    <s v="AMMINISTRAZIONE FINANZA E MARKETING - TRIENNIO"/>
    <n v="12"/>
    <n v="11"/>
    <n v="23"/>
  </r>
  <r>
    <n v="201920"/>
    <s v="RATD03000R"/>
    <s v="I.T.C. Ginanni"/>
    <s v="RAVENNA"/>
    <x v="2"/>
    <s v="SCUOLA SECONDARIA II GRADO"/>
    <n v="3"/>
    <x v="1"/>
    <s v="ECONOMICO"/>
    <s v="AMMINISTRAZIONE, FINANZA E MARKETING - ART. 'RELAZIONI INTERNAZIONALI' - ESABAC"/>
    <n v="6"/>
    <n v="17"/>
    <n v="23"/>
  </r>
  <r>
    <n v="201920"/>
    <s v="RATD03000R"/>
    <s v="I.T.C. Ginanni"/>
    <s v="RAVENNA"/>
    <x v="2"/>
    <s v="SCUOLA SECONDARIA II GRADO"/>
    <n v="3"/>
    <x v="1"/>
    <s v="ECONOMICO"/>
    <s v="RELAZIONI INTERNAZIONALI PER IL MARKETING"/>
    <n v="6"/>
    <n v="17"/>
    <n v="23"/>
  </r>
  <r>
    <n v="201920"/>
    <s v="RATD03000R"/>
    <s v="I.T.C. Ginanni"/>
    <s v="RAVENNA"/>
    <x v="2"/>
    <s v="SCUOLA SECONDARIA II GRADO"/>
    <n v="3"/>
    <x v="1"/>
    <s v="ECONOMICO"/>
    <s v="SISTEMI INFORMATIVI AZIENDALI"/>
    <n v="37"/>
    <n v="18"/>
    <n v="55"/>
  </r>
  <r>
    <n v="201920"/>
    <s v="RATD03000R"/>
    <s v="I.T.C. Ginanni"/>
    <s v="RAVENNA"/>
    <x v="2"/>
    <s v="SCUOLA SECONDARIA II GRADO"/>
    <n v="3"/>
    <x v="1"/>
    <s v="ECONOMICO"/>
    <s v="TURISMO"/>
    <n v="1"/>
    <n v="16"/>
    <n v="17"/>
  </r>
  <r>
    <n v="201920"/>
    <s v="RATD03000R"/>
    <s v="I.T.C. Ginanni"/>
    <s v="RAVENNA"/>
    <x v="2"/>
    <s v="SCUOLA SECONDARIA II GRADO"/>
    <n v="4"/>
    <x v="1"/>
    <s v="ECONOMICO"/>
    <s v="AMMINISTRAZIONE FINANZA E MARKETING - TRIENNIO"/>
    <n v="11"/>
    <n v="12"/>
    <n v="23"/>
  </r>
  <r>
    <n v="201920"/>
    <s v="RATD03000R"/>
    <s v="I.T.C. Ginanni"/>
    <s v="RAVENNA"/>
    <x v="2"/>
    <s v="SCUOLA SECONDARIA II GRADO"/>
    <n v="4"/>
    <x v="1"/>
    <s v="ECONOMICO"/>
    <s v="RELAZIONI INTERNAZIONALI PER IL MARKETING"/>
    <n v="8"/>
    <n v="21"/>
    <n v="29"/>
  </r>
  <r>
    <n v="201920"/>
    <s v="RATD03000R"/>
    <s v="I.T.C. Ginanni"/>
    <s v="RAVENNA"/>
    <x v="2"/>
    <s v="SCUOLA SECONDARIA II GRADO"/>
    <n v="4"/>
    <x v="1"/>
    <s v="ECONOMICO"/>
    <s v="SISTEMI INFORMATIVI AZIENDALI"/>
    <n v="14"/>
    <n v="13"/>
    <n v="27"/>
  </r>
  <r>
    <n v="201920"/>
    <s v="RATD03000R"/>
    <s v="I.T.C. Ginanni"/>
    <s v="RAVENNA"/>
    <x v="2"/>
    <s v="SCUOLA SECONDARIA II GRADO"/>
    <n v="4"/>
    <x v="1"/>
    <s v="ECONOMICO"/>
    <s v="TURISMO"/>
    <n v="9"/>
    <n v="18"/>
    <n v="27"/>
  </r>
  <r>
    <n v="201920"/>
    <s v="RATD03000R"/>
    <s v="I.T.C. Ginanni"/>
    <s v="RAVENNA"/>
    <x v="2"/>
    <s v="SCUOLA SECONDARIA II GRADO"/>
    <n v="5"/>
    <x v="1"/>
    <s v="ECONOMICO"/>
    <s v="AMMINISTRAZIONE FINANZA E MARKETING - TRIENNIO"/>
    <n v="29"/>
    <n v="20"/>
    <n v="49"/>
  </r>
  <r>
    <n v="201920"/>
    <s v="RATD03000R"/>
    <s v="I.T.C. Ginanni"/>
    <s v="RAVENNA"/>
    <x v="2"/>
    <s v="SCUOLA SECONDARIA II GRADO"/>
    <n v="5"/>
    <x v="1"/>
    <s v="ECONOMICO"/>
    <s v="RELAZIONI INTERNAZIONALI PER IL MARKETING"/>
    <n v="3"/>
    <n v="19"/>
    <n v="22"/>
  </r>
  <r>
    <n v="201920"/>
    <s v="RATD03000R"/>
    <s v="I.T.C. Ginanni"/>
    <s v="RAVENNA"/>
    <x v="2"/>
    <s v="SCUOLA SECONDARIA II GRADO"/>
    <n v="5"/>
    <x v="1"/>
    <s v="ECONOMICO"/>
    <s v="SISTEMI INFORMATIVI AZIENDALI"/>
    <n v="13"/>
    <n v="12"/>
    <n v="25"/>
  </r>
  <r>
    <n v="201920"/>
    <s v="RATD03000R"/>
    <s v="I.T.C. Ginanni"/>
    <s v="RAVENNA"/>
    <x v="2"/>
    <s v="SCUOLA SECONDARIA II GRADO"/>
    <n v="5"/>
    <x v="1"/>
    <s v="ECONOMICO"/>
    <s v="TURISMO"/>
    <n v="10"/>
    <n v="15"/>
    <n v="25"/>
  </r>
  <r>
    <n v="201920"/>
    <s v="RATD030506"/>
    <s v="I.T.C. Ginanni – Corso serale"/>
    <s v="RAVENNA"/>
    <x v="2"/>
    <s v="SCUOLA SECONDARIA II GRADO"/>
    <n v="3"/>
    <x v="1"/>
    <s v="ECONOMICO"/>
    <s v="AMMINISTRAZIONE FINANZA E MARKETING - TRIENNIO"/>
    <n v="33"/>
    <n v="32"/>
    <n v="65"/>
  </r>
  <r>
    <n v="201920"/>
    <s v="RATD030506"/>
    <s v="I.T.C. Ginanni – Corso serale"/>
    <s v="RAVENNA"/>
    <x v="2"/>
    <s v="SCUOLA SECONDARIA II GRADO"/>
    <n v="5"/>
    <x v="1"/>
    <s v="ECONOMICO"/>
    <s v="AMMINISTRAZIONE FINANZA E MARKETING - TRIENNIO"/>
    <n v="22"/>
    <n v="19"/>
    <n v="41"/>
  </r>
  <r>
    <n v="201920"/>
    <s v="RATF007013"/>
    <s v="I.T.I.P. L. BUCCI - SEZIONE TECNICA"/>
    <s v="FAENZA"/>
    <x v="0"/>
    <s v="SCUOLA SECONDARIA II GRADO"/>
    <n v="1"/>
    <x v="1"/>
    <s v="TECNOLOGICO"/>
    <s v="ELETTR. ED ELETTROTEC.- BIENNIO COMUNE"/>
    <n v="33"/>
    <n v="2"/>
    <n v="35"/>
  </r>
  <r>
    <n v="201920"/>
    <s v="RATF007013"/>
    <s v="I.T.I.P. L. BUCCI - SEZIONE TECNICA"/>
    <s v="FAENZA"/>
    <x v="0"/>
    <s v="SCUOLA SECONDARIA II GRADO"/>
    <n v="1"/>
    <x v="1"/>
    <s v="TECNOLOGICO"/>
    <s v="INFOR. TELECOM. - BIENNIO COMUNE"/>
    <n v="42"/>
    <n v="2"/>
    <n v="44"/>
  </r>
  <r>
    <n v="201920"/>
    <s v="RATF007013"/>
    <s v="I.T.I.P. L. BUCCI - SEZIONE TECNICA"/>
    <s v="FAENZA"/>
    <x v="0"/>
    <s v="SCUOLA SECONDARIA II GRADO"/>
    <n v="1"/>
    <x v="1"/>
    <s v="TECNOLOGICO"/>
    <s v="MECC. MECCATRON. ENER. - BIENNIO COMUNE"/>
    <n v="56"/>
    <n v="3"/>
    <n v="59"/>
  </r>
  <r>
    <n v="201920"/>
    <s v="RATF007013"/>
    <s v="I.T.I.P. L. BUCCI - SEZIONE TECNICA"/>
    <s v="FAENZA"/>
    <x v="0"/>
    <s v="SCUOLA SECONDARIA II GRADO"/>
    <n v="2"/>
    <x v="1"/>
    <s v="TECNOLOGICO"/>
    <s v="ELETTR. ED ELETTROTEC.- BIENNIO COMUNE"/>
    <n v="43"/>
    <n v="2"/>
    <n v="45"/>
  </r>
  <r>
    <n v="201920"/>
    <s v="RATF007013"/>
    <s v="I.T.I.P. L. BUCCI - SEZIONE TECNICA"/>
    <s v="FAENZA"/>
    <x v="0"/>
    <s v="SCUOLA SECONDARIA II GRADO"/>
    <n v="2"/>
    <x v="1"/>
    <s v="TECNOLOGICO"/>
    <s v="INFOR. TELECOM. - BIENNIO COMUNE"/>
    <n v="48"/>
    <n v="0"/>
    <n v="48"/>
  </r>
  <r>
    <n v="201920"/>
    <s v="RATF007013"/>
    <s v="I.T.I.P. L. BUCCI - SEZIONE TECNICA"/>
    <s v="FAENZA"/>
    <x v="0"/>
    <s v="SCUOLA SECONDARIA II GRADO"/>
    <n v="2"/>
    <x v="1"/>
    <s v="TECNOLOGICO"/>
    <s v="MECC. MECCATRON. ENER. - BIENNIO COMUNE"/>
    <n v="54"/>
    <n v="1"/>
    <n v="55"/>
  </r>
  <r>
    <n v="201920"/>
    <s v="RATF007013"/>
    <s v="I.T.I.P. L. BUCCI - SEZIONE TECNICA"/>
    <s v="FAENZA"/>
    <x v="0"/>
    <s v="SCUOLA SECONDARIA II GRADO"/>
    <n v="3"/>
    <x v="1"/>
    <s v="TECNOLOGICO"/>
    <s v="ELETTRONICA"/>
    <n v="47"/>
    <n v="0"/>
    <n v="47"/>
  </r>
  <r>
    <n v="201920"/>
    <s v="RATF007013"/>
    <s v="I.T.I.P. L. BUCCI - SEZIONE TECNICA"/>
    <s v="FAENZA"/>
    <x v="0"/>
    <s v="SCUOLA SECONDARIA II GRADO"/>
    <n v="3"/>
    <x v="1"/>
    <s v="TECNOLOGICO"/>
    <s v="INFORMATICA"/>
    <n v="26"/>
    <n v="2"/>
    <n v="28"/>
  </r>
  <r>
    <n v="201920"/>
    <s v="RATF007013"/>
    <s v="I.T.I.P. L. BUCCI - SEZIONE TECNICA"/>
    <s v="FAENZA"/>
    <x v="0"/>
    <s v="SCUOLA SECONDARIA II GRADO"/>
    <n v="3"/>
    <x v="1"/>
    <s v="TECNOLOGICO"/>
    <s v="MECCANICA E MECCATRONICA"/>
    <n v="44"/>
    <n v="2"/>
    <n v="46"/>
  </r>
  <r>
    <n v="201920"/>
    <s v="RATF007013"/>
    <s v="I.T.I.P. L. BUCCI - SEZIONE TECNICA"/>
    <s v="FAENZA"/>
    <x v="0"/>
    <s v="SCUOLA SECONDARIA II GRADO"/>
    <n v="4"/>
    <x v="1"/>
    <s v="TECNOLOGICO"/>
    <s v="ELETTRONICA"/>
    <n v="35"/>
    <n v="2"/>
    <n v="37"/>
  </r>
  <r>
    <n v="201920"/>
    <s v="RATF007013"/>
    <s v="I.T.I.P. L. BUCCI - SEZIONE TECNICA"/>
    <s v="FAENZA"/>
    <x v="0"/>
    <s v="SCUOLA SECONDARIA II GRADO"/>
    <n v="4"/>
    <x v="1"/>
    <s v="TECNOLOGICO"/>
    <s v="INFORMATICA"/>
    <n v="15"/>
    <n v="0"/>
    <n v="15"/>
  </r>
  <r>
    <n v="201920"/>
    <s v="RATF007013"/>
    <s v="I.T.I.P. L. BUCCI - SEZIONE TECNICA"/>
    <s v="FAENZA"/>
    <x v="0"/>
    <s v="SCUOLA SECONDARIA II GRADO"/>
    <n v="4"/>
    <x v="1"/>
    <s v="TECNOLOGICO"/>
    <s v="MECCANICA E MECCATRONICA"/>
    <n v="47"/>
    <n v="1"/>
    <n v="48"/>
  </r>
  <r>
    <n v="201920"/>
    <s v="RATF007013"/>
    <s v="I.T.I.P. L. BUCCI - SEZIONE TECNICA"/>
    <s v="FAENZA"/>
    <x v="0"/>
    <s v="SCUOLA SECONDARIA II GRADO"/>
    <n v="5"/>
    <x v="1"/>
    <s v="TECNOLOGICO"/>
    <s v="ELETTRONICA"/>
    <n v="34"/>
    <n v="0"/>
    <n v="34"/>
  </r>
  <r>
    <n v="201920"/>
    <s v="RATF007013"/>
    <s v="I.T.I.P. L. BUCCI - SEZIONE TECNICA"/>
    <s v="FAENZA"/>
    <x v="0"/>
    <s v="SCUOLA SECONDARIA II GRADO"/>
    <n v="5"/>
    <x v="1"/>
    <s v="TECNOLOGICO"/>
    <s v="INFORMATICA"/>
    <n v="14"/>
    <n v="2"/>
    <n v="16"/>
  </r>
  <r>
    <n v="201920"/>
    <s v="RATF007013"/>
    <s v="I.T.I.P. L. BUCCI - SEZIONE TECNICA"/>
    <s v="FAENZA"/>
    <x v="0"/>
    <s v="SCUOLA SECONDARIA II GRADO"/>
    <n v="5"/>
    <x v="1"/>
    <s v="TECNOLOGICO"/>
    <s v="MECCANICA E MECCATRONICA"/>
    <n v="36"/>
    <n v="2"/>
    <n v="38"/>
  </r>
  <r>
    <n v="201920"/>
    <s v="RATF01000T"/>
    <s v="I.T.l. Baldini"/>
    <s v="RAVENNA"/>
    <x v="2"/>
    <s v="SCUOLA SECONDARIA II GRADO"/>
    <n v="1"/>
    <x v="1"/>
    <s v="TECNOLOGICO"/>
    <s v="CHIM. MATER. BIOTECN. - BIENNIO COMUNE"/>
    <n v="44"/>
    <n v="0"/>
    <n v="44"/>
  </r>
  <r>
    <n v="201920"/>
    <s v="RATF01000T"/>
    <s v="I.T.l. Baldini"/>
    <s v="RAVENNA"/>
    <x v="2"/>
    <s v="SCUOLA SECONDARIA II GRADO"/>
    <n v="1"/>
    <x v="1"/>
    <s v="TECNOLOGICO"/>
    <s v="ELETTR. ED ELETTROTEC.- BIENNIO COMUNE"/>
    <n v="60"/>
    <n v="30"/>
    <n v="90"/>
  </r>
  <r>
    <n v="201920"/>
    <s v="RATF01000T"/>
    <s v="I.T.l. Baldini"/>
    <s v="RAVENNA"/>
    <x v="2"/>
    <s v="SCUOLA SECONDARIA II GRADO"/>
    <n v="1"/>
    <x v="1"/>
    <s v="TECNOLOGICO"/>
    <s v="INFOR. TELECOM. - BIENNIO COMUNE"/>
    <n v="41"/>
    <n v="8"/>
    <n v="49"/>
  </r>
  <r>
    <n v="201920"/>
    <s v="RATF01000T"/>
    <s v="I.T.l. Baldini"/>
    <s v="RAVENNA"/>
    <x v="2"/>
    <s v="SCUOLA SECONDARIA II GRADO"/>
    <n v="1"/>
    <x v="1"/>
    <s v="TECNOLOGICO"/>
    <s v="MECC. MECCATRON. ENER. - BIENNIO COMUNE"/>
    <n v="40"/>
    <n v="0"/>
    <n v="40"/>
  </r>
  <r>
    <n v="201920"/>
    <s v="RATF01000T"/>
    <s v="I.T.l. Baldini"/>
    <s v="RAVENNA"/>
    <x v="2"/>
    <s v="SCUOLA SECONDARIA II GRADO"/>
    <n v="1"/>
    <x v="1"/>
    <s v="TECNOLOGICO"/>
    <s v="TRASPORTI E LOGISTICA - BIENNIO COMUNE"/>
    <n v="40"/>
    <n v="9"/>
    <n v="49"/>
  </r>
  <r>
    <n v="201920"/>
    <s v="RATF01000T"/>
    <s v="I.T.l. Baldini"/>
    <s v="RAVENNA"/>
    <x v="2"/>
    <s v="SCUOLA SECONDARIA II GRADO"/>
    <n v="2"/>
    <x v="1"/>
    <s v="TECNOLOGICO"/>
    <s v="CHIM. MATER. BIOTECN. - BIENNIO COMUNE"/>
    <n v="33"/>
    <n v="5"/>
    <n v="38"/>
  </r>
  <r>
    <n v="201920"/>
    <s v="RATF01000T"/>
    <s v="I.T.l. Baldini"/>
    <s v="RAVENNA"/>
    <x v="2"/>
    <s v="SCUOLA SECONDARIA II GRADO"/>
    <n v="2"/>
    <x v="1"/>
    <s v="TECNOLOGICO"/>
    <s v="ELETTR. ED ELETTROTEC.- BIENNIO COMUNE"/>
    <n v="77"/>
    <n v="4"/>
    <n v="81"/>
  </r>
  <r>
    <n v="201920"/>
    <s v="RATF01000T"/>
    <s v="I.T.l. Baldini"/>
    <s v="RAVENNA"/>
    <x v="2"/>
    <s v="SCUOLA SECONDARIA II GRADO"/>
    <n v="2"/>
    <x v="1"/>
    <s v="TECNOLOGICO"/>
    <s v="INFOR. TELECOM. - BIENNIO COMUNE"/>
    <n v="19"/>
    <n v="0"/>
    <n v="19"/>
  </r>
  <r>
    <n v="201920"/>
    <s v="RATF01000T"/>
    <s v="I.T.l. Baldini"/>
    <s v="RAVENNA"/>
    <x v="2"/>
    <s v="SCUOLA SECONDARIA II GRADO"/>
    <n v="2"/>
    <x v="1"/>
    <s v="TECNOLOGICO"/>
    <s v="MECC. MECCATRON. ENER. - BIENNIO COMUNE"/>
    <n v="22"/>
    <n v="0"/>
    <n v="22"/>
  </r>
  <r>
    <n v="201920"/>
    <s v="RATF01000T"/>
    <s v="I.T.l. Baldini"/>
    <s v="RAVENNA"/>
    <x v="2"/>
    <s v="SCUOLA SECONDARIA II GRADO"/>
    <n v="2"/>
    <x v="1"/>
    <s v="TECNOLOGICO"/>
    <s v="TRASPORTI E LOGISTICA - BIENNIO COMUNE"/>
    <n v="27"/>
    <n v="9"/>
    <n v="36"/>
  </r>
  <r>
    <n v="201920"/>
    <s v="RATF01000T"/>
    <s v="I.T.l. Baldini"/>
    <s v="RAVENNA"/>
    <x v="2"/>
    <s v="SCUOLA SECONDARIA II GRADO"/>
    <n v="3"/>
    <x v="1"/>
    <s v="TECNOLOGICO"/>
    <s v="CHIMICA E MATERIALI"/>
    <n v="17"/>
    <n v="17"/>
    <n v="34"/>
  </r>
  <r>
    <n v="201920"/>
    <s v="RATF01000T"/>
    <s v="I.T.l. Baldini"/>
    <s v="RAVENNA"/>
    <x v="2"/>
    <s v="SCUOLA SECONDARIA II GRADO"/>
    <n v="3"/>
    <x v="1"/>
    <s v="TECNOLOGICO"/>
    <s v="CONDUZIONE DEL MEZZO NAVALE - OPZIONE"/>
    <n v="10"/>
    <n v="1"/>
    <n v="11"/>
  </r>
  <r>
    <n v="201920"/>
    <s v="RATF01000T"/>
    <s v="I.T.l. Baldini"/>
    <s v="RAVENNA"/>
    <x v="2"/>
    <s v="SCUOLA SECONDARIA II GRADO"/>
    <n v="3"/>
    <x v="1"/>
    <s v="TECNOLOGICO"/>
    <s v="ELETTRONICA"/>
    <n v="27"/>
    <n v="5"/>
    <n v="32"/>
  </r>
  <r>
    <n v="201920"/>
    <s v="RATF01000T"/>
    <s v="I.T.l. Baldini"/>
    <s v="RAVENNA"/>
    <x v="2"/>
    <s v="SCUOLA SECONDARIA II GRADO"/>
    <n v="3"/>
    <x v="1"/>
    <s v="TECNOLOGICO"/>
    <s v="ELETTROTECNICA"/>
    <n v="41"/>
    <n v="0"/>
    <n v="41"/>
  </r>
  <r>
    <n v="201920"/>
    <s v="RATF01000T"/>
    <s v="I.T.l. Baldini"/>
    <s v="RAVENNA"/>
    <x v="2"/>
    <s v="SCUOLA SECONDARIA II GRADO"/>
    <n v="3"/>
    <x v="1"/>
    <s v="TECNOLOGICO"/>
    <s v="ENERGIA"/>
    <n v="29"/>
    <n v="2"/>
    <n v="31"/>
  </r>
  <r>
    <n v="201920"/>
    <s v="RATF01000T"/>
    <s v="I.T.l. Baldini"/>
    <s v="RAVENNA"/>
    <x v="2"/>
    <s v="SCUOLA SECONDARIA II GRADO"/>
    <n v="3"/>
    <x v="1"/>
    <s v="TECNOLOGICO"/>
    <s v="INFORMATICA"/>
    <n v="22"/>
    <n v="3"/>
    <n v="25"/>
  </r>
  <r>
    <n v="201920"/>
    <s v="RATF01000T"/>
    <s v="I.T.l. Baldini"/>
    <s v="RAVENNA"/>
    <x v="2"/>
    <s v="SCUOLA SECONDARIA II GRADO"/>
    <n v="3"/>
    <x v="1"/>
    <s v="TECNOLOGICO"/>
    <s v="LOGISTICA"/>
    <n v="15"/>
    <n v="2"/>
    <n v="17"/>
  </r>
  <r>
    <n v="201920"/>
    <s v="RATF01000T"/>
    <s v="I.T.l. Baldini"/>
    <s v="RAVENNA"/>
    <x v="2"/>
    <s v="SCUOLA SECONDARIA II GRADO"/>
    <n v="4"/>
    <x v="1"/>
    <s v="TECNOLOGICO"/>
    <s v="CHIMICA E MATERIALI"/>
    <n v="12"/>
    <n v="11"/>
    <n v="23"/>
  </r>
  <r>
    <n v="201920"/>
    <s v="RATF01000T"/>
    <s v="I.T.l. Baldini"/>
    <s v="RAVENNA"/>
    <x v="2"/>
    <s v="SCUOLA SECONDARIA II GRADO"/>
    <n v="4"/>
    <x v="1"/>
    <s v="TECNOLOGICO"/>
    <s v="ELETTRONICA"/>
    <n v="41"/>
    <n v="4"/>
    <n v="45"/>
  </r>
  <r>
    <n v="201920"/>
    <s v="RATF01000T"/>
    <s v="I.T.l. Baldini"/>
    <s v="RAVENNA"/>
    <x v="2"/>
    <s v="SCUOLA SECONDARIA II GRADO"/>
    <n v="4"/>
    <x v="1"/>
    <s v="TECNOLOGICO"/>
    <s v="ELETTROTECNICA"/>
    <n v="41"/>
    <n v="1"/>
    <n v="42"/>
  </r>
  <r>
    <n v="201920"/>
    <s v="RATF01000T"/>
    <s v="I.T.l. Baldini"/>
    <s v="RAVENNA"/>
    <x v="2"/>
    <s v="SCUOLA SECONDARIA II GRADO"/>
    <n v="4"/>
    <x v="1"/>
    <s v="TECNOLOGICO"/>
    <s v="ENERGIA"/>
    <n v="20"/>
    <n v="7"/>
    <n v="27"/>
  </r>
  <r>
    <n v="201920"/>
    <s v="RATF01000T"/>
    <s v="I.T.l. Baldini"/>
    <s v="RAVENNA"/>
    <x v="2"/>
    <s v="SCUOLA SECONDARIA II GRADO"/>
    <n v="4"/>
    <x v="1"/>
    <s v="TECNOLOGICO"/>
    <s v="INFORMATICA"/>
    <n v="23"/>
    <n v="3"/>
    <n v="26"/>
  </r>
  <r>
    <n v="201920"/>
    <s v="RATF01000T"/>
    <s v="I.T.l. Baldini"/>
    <s v="RAVENNA"/>
    <x v="2"/>
    <s v="SCUOLA SECONDARIA II GRADO"/>
    <n v="4"/>
    <x v="1"/>
    <s v="TECNOLOGICO"/>
    <s v="LOGISTICA"/>
    <n v="15"/>
    <n v="2"/>
    <n v="17"/>
  </r>
  <r>
    <n v="201920"/>
    <s v="RATF01000T"/>
    <s v="I.T.l. Baldini"/>
    <s v="RAVENNA"/>
    <x v="2"/>
    <s v="SCUOLA SECONDARIA II GRADO"/>
    <n v="5"/>
    <x v="1"/>
    <s v="TECNOLOGICO"/>
    <s v="CHIMICA E MATERIALI"/>
    <n v="17"/>
    <n v="12"/>
    <n v="29"/>
  </r>
  <r>
    <n v="201920"/>
    <s v="RATF01000T"/>
    <s v="I.T.l. Baldini"/>
    <s v="RAVENNA"/>
    <x v="2"/>
    <s v="SCUOLA SECONDARIA II GRADO"/>
    <n v="5"/>
    <x v="1"/>
    <s v="TECNOLOGICO"/>
    <s v="ELETTRONICA"/>
    <n v="29"/>
    <n v="2"/>
    <n v="31"/>
  </r>
  <r>
    <n v="201920"/>
    <s v="RATF01000T"/>
    <s v="I.T.l. Baldini"/>
    <s v="RAVENNA"/>
    <x v="2"/>
    <s v="SCUOLA SECONDARIA II GRADO"/>
    <n v="5"/>
    <x v="1"/>
    <s v="TECNOLOGICO"/>
    <s v="ELETTROTECNICA"/>
    <n v="27"/>
    <n v="4"/>
    <n v="31"/>
  </r>
  <r>
    <n v="201920"/>
    <s v="RATF01000T"/>
    <s v="I.T.l. Baldini"/>
    <s v="RAVENNA"/>
    <x v="2"/>
    <s v="SCUOLA SECONDARIA II GRADO"/>
    <n v="5"/>
    <x v="1"/>
    <s v="TECNOLOGICO"/>
    <s v="ENERGIA"/>
    <n v="31"/>
    <n v="5"/>
    <n v="36"/>
  </r>
  <r>
    <n v="201920"/>
    <s v="RATF01000T"/>
    <s v="I.T.l. Baldini"/>
    <s v="RAVENNA"/>
    <x v="2"/>
    <s v="SCUOLA SECONDARIA II GRADO"/>
    <n v="5"/>
    <x v="1"/>
    <s v="TECNOLOGICO"/>
    <s v="INFORMATICA"/>
    <n v="43"/>
    <n v="3"/>
    <n v="46"/>
  </r>
  <r>
    <n v="201920"/>
    <s v="RATF01000T"/>
    <s v="I.T.l. Baldini"/>
    <s v="RAVENNA"/>
    <x v="2"/>
    <s v="SCUOLA SECONDARIA II GRADO"/>
    <n v="5"/>
    <x v="1"/>
    <s v="TECNOLOGICO"/>
    <s v="LOGISTICA"/>
    <n v="33"/>
    <n v="11"/>
    <n v="44"/>
  </r>
  <r>
    <n v="201920"/>
    <s v="RATL02000L"/>
    <s v="Morigia - Perdisa ITG ITA "/>
    <s v="RAVENNA"/>
    <x v="2"/>
    <s v="SCUOLA SECONDARIA II GRADO"/>
    <n v="1"/>
    <x v="1"/>
    <s v="TECNOLOGICO"/>
    <s v="AGRARIA, AGROAL. E AGROIND.-BIENNIO COM."/>
    <n v="66"/>
    <n v="25"/>
    <n v="91"/>
  </r>
  <r>
    <n v="201920"/>
    <s v="RATL02000L"/>
    <s v="Morigia - Perdisa ITG ITA "/>
    <s v="RAVENNA"/>
    <x v="2"/>
    <s v="SCUOLA SECONDARIA II GRADO"/>
    <n v="1"/>
    <x v="1"/>
    <s v="TECNOLOGICO"/>
    <s v="COSTR., AMB. E TERRITORIO - BIENNIO COM."/>
    <n v="25"/>
    <n v="20"/>
    <n v="45"/>
  </r>
  <r>
    <n v="201920"/>
    <s v="RATL02000L"/>
    <s v="Morigia - Perdisa ITG ITA "/>
    <s v="RAVENNA"/>
    <x v="2"/>
    <s v="SCUOLA SECONDARIA II GRADO"/>
    <n v="1"/>
    <x v="1"/>
    <s v="TECNOLOGICO"/>
    <s v="GRAFICA E COMUNICAZIONE"/>
    <n v="63"/>
    <n v="31"/>
    <n v="94"/>
  </r>
  <r>
    <n v="201920"/>
    <s v="RATL02000L"/>
    <s v="Morigia - Perdisa ITG ITA "/>
    <s v="RAVENNA"/>
    <x v="2"/>
    <s v="SCUOLA SECONDARIA II GRADO"/>
    <n v="2"/>
    <x v="1"/>
    <s v="TECNOLOGICO"/>
    <s v="AGRARIA, AGROAL. E AGROIND.-BIENNIO COM."/>
    <n v="59"/>
    <n v="17"/>
    <n v="76"/>
  </r>
  <r>
    <n v="201920"/>
    <s v="RATL02000L"/>
    <s v="Morigia - Perdisa ITG ITA "/>
    <s v="RAVENNA"/>
    <x v="2"/>
    <s v="SCUOLA SECONDARIA II GRADO"/>
    <n v="2"/>
    <x v="1"/>
    <s v="TECNOLOGICO"/>
    <s v="COSTR., AMB. E TERRITORIO - BIENNIO COM"/>
    <n v="24"/>
    <n v="18"/>
    <n v="42"/>
  </r>
  <r>
    <n v="201920"/>
    <s v="RATL02000L"/>
    <s v="Morigia - Perdisa ITG ITA "/>
    <s v="RAVENNA"/>
    <x v="2"/>
    <s v="SCUOLA SECONDARIA II GRADO"/>
    <n v="2"/>
    <x v="1"/>
    <s v="TECNOLOGICO"/>
    <s v="GRAFICA E COMUNICAZIONE"/>
    <n v="35"/>
    <n v="28"/>
    <n v="63"/>
  </r>
  <r>
    <n v="201920"/>
    <s v="RATL02000L"/>
    <s v="Morigia - Perdisa ITG ITA "/>
    <s v="RAVENNA"/>
    <x v="2"/>
    <s v="SCUOLA SECONDARIA II GRADO"/>
    <n v="3"/>
    <x v="1"/>
    <s v="TECNOLOGICO"/>
    <s v="COSTRUZIONI AMBIENTE E TERRITORIO - TRIENNIO"/>
    <n v="30"/>
    <n v="10"/>
    <n v="40"/>
  </r>
  <r>
    <n v="201920"/>
    <s v="RATL02000L"/>
    <s v="Morigia - Perdisa ITG ITA "/>
    <s v="RAVENNA"/>
    <x v="2"/>
    <s v="SCUOLA SECONDARIA II GRADO"/>
    <n v="3"/>
    <x v="1"/>
    <s v="TECNOLOGICO"/>
    <s v="GESTIONE DELL'AMBIENTE E DEL TERRITORIO"/>
    <n v="20"/>
    <n v="5"/>
    <n v="25"/>
  </r>
  <r>
    <n v="201920"/>
    <s v="RATL02000L"/>
    <s v="Morigia - Perdisa ITG ITA "/>
    <s v="RAVENNA"/>
    <x v="2"/>
    <s v="SCUOLA SECONDARIA II GRADO"/>
    <n v="3"/>
    <x v="1"/>
    <s v="TECNOLOGICO"/>
    <s v="GRAFICA E COMUNICAZIONE"/>
    <n v="29"/>
    <n v="34"/>
    <n v="63"/>
  </r>
  <r>
    <n v="201920"/>
    <s v="RATL02000L"/>
    <s v="Morigia - Perdisa ITG ITA "/>
    <s v="RAVENNA"/>
    <x v="2"/>
    <s v="SCUOLA SECONDARIA II GRADO"/>
    <n v="3"/>
    <x v="1"/>
    <s v="TECNOLOGICO"/>
    <s v="PRODUZIONI E TRASFORMAZIONI"/>
    <n v="37"/>
    <n v="15"/>
    <n v="52"/>
  </r>
  <r>
    <n v="201920"/>
    <s v="RATL02000L"/>
    <s v="Morigia - Perdisa ITG ITA "/>
    <s v="RAVENNA"/>
    <x v="2"/>
    <s v="SCUOLA SECONDARIA II GRADO"/>
    <n v="4"/>
    <x v="1"/>
    <s v="TECNOLOGICO"/>
    <s v="COSTRUZIONI AMBIENTE E TERRITORIO - TRIENNIO"/>
    <n v="20"/>
    <n v="6"/>
    <n v="26"/>
  </r>
  <r>
    <n v="201920"/>
    <s v="RATL02000L"/>
    <s v="Morigia - Perdisa ITG ITA "/>
    <s v="RAVENNA"/>
    <x v="2"/>
    <s v="SCUOLA SECONDARIA II GRADO"/>
    <n v="4"/>
    <x v="1"/>
    <s v="TECNOLOGICO"/>
    <s v="GESTIONE DELL'AMBIENTE E DEL TERRITORIO"/>
    <n v="26"/>
    <n v="10"/>
    <n v="36"/>
  </r>
  <r>
    <n v="201920"/>
    <s v="RATL02000L"/>
    <s v="Morigia - Perdisa ITG ITA "/>
    <s v="RAVENNA"/>
    <x v="2"/>
    <s v="SCUOLA SECONDARIA II GRADO"/>
    <n v="4"/>
    <x v="1"/>
    <s v="TECNOLOGICO"/>
    <s v="GRAFICA E COMUNICAZIONE"/>
    <n v="43"/>
    <n v="20"/>
    <n v="63"/>
  </r>
  <r>
    <n v="201920"/>
    <s v="RATL02000L"/>
    <s v="Morigia - Perdisa ITG ITA "/>
    <s v="RAVENNA"/>
    <x v="2"/>
    <s v="SCUOLA SECONDARIA II GRADO"/>
    <n v="4"/>
    <x v="1"/>
    <s v="TECNOLOGICO"/>
    <s v="PRODUZIONI E TRASFORMAZIONI"/>
    <n v="23"/>
    <n v="13"/>
    <n v="36"/>
  </r>
  <r>
    <n v="201920"/>
    <s v="RATL02000L"/>
    <s v="Morigia - Perdisa ITG ITA "/>
    <s v="RAVENNA"/>
    <x v="2"/>
    <s v="SCUOLA SECONDARIA II GRADO"/>
    <n v="5"/>
    <x v="1"/>
    <s v="TECNOLOGICO"/>
    <s v="COSTRUZIONI AMBIENTE E TERRITORIO - TRIENNIO"/>
    <n v="22"/>
    <n v="14"/>
    <n v="36"/>
  </r>
  <r>
    <n v="201920"/>
    <s v="RATL02000L"/>
    <s v="Morigia - Perdisa ITG ITA "/>
    <s v="RAVENNA"/>
    <x v="2"/>
    <s v="SCUOLA SECONDARIA II GRADO"/>
    <n v="5"/>
    <x v="1"/>
    <s v="TECNOLOGICO"/>
    <s v="GESTIONE DELL'AMBIENTE E DEL TERRITORIO"/>
    <n v="31"/>
    <n v="6"/>
    <n v="37"/>
  </r>
  <r>
    <n v="201920"/>
    <s v="RATL02000L"/>
    <s v="Morigia - Perdisa ITG ITA "/>
    <s v="RAVENNA"/>
    <x v="2"/>
    <s v="SCUOLA SECONDARIA II GRADO"/>
    <n v="5"/>
    <x v="1"/>
    <s v="TECNOLOGICO"/>
    <s v="GRAFICA E COMUNICAZIONE"/>
    <n v="12"/>
    <n v="11"/>
    <n v="23"/>
  </r>
  <r>
    <n v="201920"/>
    <s v="RATL02000L"/>
    <s v="Morigia - Perdisa ITG ITA "/>
    <s v="RAVENNA"/>
    <x v="2"/>
    <s v="SCUOLA SECONDARIA II GRADO"/>
    <n v="5"/>
    <x v="1"/>
    <s v="TECNOLOGICO"/>
    <s v="PRODUZIONI E TRASFORMAZIONI"/>
    <n v="24"/>
    <n v="22"/>
    <n v="46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1920"/>
    <s v="RARI015004"/>
    <s v="IPSIA FOSCOLO - Faenza"/>
    <s v="FAENZA"/>
    <x v="0"/>
    <s v="SCUOLA SECONDARIA II GRADO"/>
    <n v="1"/>
    <x v="0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x v="0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x v="0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x v="0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x v="0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x v="1"/>
    <s v="ECONOMICO"/>
    <s v="RELAZIONI INTERNAZIONALI PER IL MARKETING"/>
    <n v="5"/>
    <n v="9"/>
    <n v="14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n v="201920"/>
    <s v="RAPC01000L"/>
    <s v="Liceo Classico Alighieri "/>
    <x v="0"/>
    <x v="0"/>
    <s v="SCUOLA SECONDARIA II GRADO"/>
    <n v="1"/>
    <x v="0"/>
    <s v="CLASSICO"/>
    <s v="CLASSICO"/>
    <n v="19"/>
    <n v="57"/>
    <n v="76"/>
  </r>
  <r>
    <n v="201920"/>
    <s v="RAPC01000L"/>
    <s v="Liceo Classico Alighieri "/>
    <x v="0"/>
    <x v="0"/>
    <s v="SCUOLA SECONDARIA II GRADO"/>
    <n v="1"/>
    <x v="0"/>
    <s v="LINGUISTICO"/>
    <s v="LINGUISTICO"/>
    <n v="21"/>
    <n v="100"/>
    <n v="121"/>
  </r>
  <r>
    <n v="201920"/>
    <s v="RAPC01000L"/>
    <s v="Liceo Classico Alighieri "/>
    <x v="0"/>
    <x v="0"/>
    <s v="SCUOLA SECONDARIA II GRADO"/>
    <n v="1"/>
    <x v="0"/>
    <s v="SCIENZE UMANE"/>
    <s v="SCIENZE UMANE"/>
    <n v="11"/>
    <n v="58"/>
    <n v="69"/>
  </r>
  <r>
    <n v="201920"/>
    <s v="RAPC01000L"/>
    <s v="Liceo Classico Alighieri "/>
    <x v="0"/>
    <x v="0"/>
    <s v="SCUOLA SECONDARIA II GRADO"/>
    <n v="1"/>
    <x v="0"/>
    <s v="SCIENZE UMANE"/>
    <s v="SCIENZE UMANE - OPZ. ECONOMICO SOCIALE"/>
    <n v="8"/>
    <n v="15"/>
    <n v="23"/>
  </r>
  <r>
    <n v="201920"/>
    <s v="RAPC01000L"/>
    <s v="Liceo Classico Alighieri "/>
    <x v="0"/>
    <x v="0"/>
    <s v="SCUOLA SECONDARIA II GRADO"/>
    <n v="2"/>
    <x v="0"/>
    <s v="CLASSICO"/>
    <s v="CLASSICO"/>
    <n v="15"/>
    <n v="26"/>
    <n v="41"/>
  </r>
  <r>
    <n v="201920"/>
    <s v="RAPC01000L"/>
    <s v="Liceo Classico Alighieri "/>
    <x v="0"/>
    <x v="0"/>
    <s v="SCUOLA SECONDARIA II GRADO"/>
    <n v="2"/>
    <x v="0"/>
    <s v="LINGUISTICO"/>
    <s v="LINGUISTICO"/>
    <n v="27"/>
    <n v="93"/>
    <n v="120"/>
  </r>
  <r>
    <n v="201920"/>
    <s v="RAPC01000L"/>
    <s v="Liceo Classico Alighieri "/>
    <x v="0"/>
    <x v="0"/>
    <s v="SCUOLA SECONDARIA II GRADO"/>
    <n v="2"/>
    <x v="0"/>
    <s v="SCIENZE UMANE"/>
    <s v="SCIENZE UMANE"/>
    <n v="6"/>
    <n v="57"/>
    <n v="63"/>
  </r>
  <r>
    <n v="201920"/>
    <s v="RAPC01000L"/>
    <s v="Liceo Classico Alighieri "/>
    <x v="0"/>
    <x v="0"/>
    <s v="SCUOLA SECONDARIA II GRADO"/>
    <n v="2"/>
    <x v="0"/>
    <s v="SCIENZE UMANE"/>
    <s v="SCIENZE UMANE - OPZ. ECONOMICO SOCIALE"/>
    <n v="6"/>
    <n v="8"/>
    <n v="14"/>
  </r>
  <r>
    <n v="201920"/>
    <s v="RAPC01000L"/>
    <s v="Liceo Classico Alighieri "/>
    <x v="0"/>
    <x v="0"/>
    <s v="SCUOLA SECONDARIA II GRADO"/>
    <n v="3"/>
    <x v="0"/>
    <s v="CLASSICO"/>
    <s v="CLASSICO"/>
    <n v="8"/>
    <n v="40"/>
    <n v="48"/>
  </r>
  <r>
    <n v="201920"/>
    <s v="RAPC01000L"/>
    <s v="Liceo Classico Alighieri "/>
    <x v="0"/>
    <x v="0"/>
    <s v="SCUOLA SECONDARIA II GRADO"/>
    <n v="3"/>
    <x v="0"/>
    <s v="LINGUISTICO"/>
    <s v="LICEO LINGUISTICO - ESABAC"/>
    <n v="9"/>
    <n v="41"/>
    <n v="50"/>
  </r>
  <r>
    <n v="201920"/>
    <s v="RAPC01000L"/>
    <s v="Liceo Classico Alighieri "/>
    <x v="0"/>
    <x v="0"/>
    <s v="SCUOLA SECONDARIA II GRADO"/>
    <n v="3"/>
    <x v="0"/>
    <s v="LINGUISTICO"/>
    <s v="LINGUISTICO"/>
    <n v="18"/>
    <n v="66"/>
    <n v="84"/>
  </r>
  <r>
    <n v="201920"/>
    <s v="RAPC01000L"/>
    <s v="Liceo Classico Alighieri "/>
    <x v="0"/>
    <x v="0"/>
    <s v="SCUOLA SECONDARIA II GRADO"/>
    <n v="3"/>
    <x v="0"/>
    <s v="SCIENZE UMANE"/>
    <s v="SCIENZE UMANE"/>
    <n v="9"/>
    <n v="56"/>
    <n v="65"/>
  </r>
  <r>
    <n v="201920"/>
    <s v="RAPC01000L"/>
    <s v="Liceo Classico Alighieri "/>
    <x v="0"/>
    <x v="0"/>
    <s v="SCUOLA SECONDARIA II GRADO"/>
    <n v="3"/>
    <x v="0"/>
    <s v="SCIENZE UMANE"/>
    <s v="SCIENZE UMANE - OPZ. ECONOMICO SOCIALE"/>
    <n v="17"/>
    <n v="15"/>
    <n v="32"/>
  </r>
  <r>
    <n v="201920"/>
    <s v="RAPC01000L"/>
    <s v="Liceo Classico Alighieri "/>
    <x v="0"/>
    <x v="0"/>
    <s v="SCUOLA SECONDARIA II GRADO"/>
    <n v="4"/>
    <x v="0"/>
    <s v="CLASSICO"/>
    <s v="CLASSICO"/>
    <n v="8"/>
    <n v="24"/>
    <n v="32"/>
  </r>
  <r>
    <n v="201920"/>
    <s v="RAPC01000L"/>
    <s v="Liceo Classico Alighieri "/>
    <x v="0"/>
    <x v="0"/>
    <s v="SCUOLA SECONDARIA II GRADO"/>
    <n v="4"/>
    <x v="0"/>
    <s v="LINGUISTICO"/>
    <s v="LICEO LINGUISTICO - ESABAC"/>
    <n v="7"/>
    <n v="37"/>
    <n v="44"/>
  </r>
  <r>
    <n v="201920"/>
    <s v="RAPC01000L"/>
    <s v="Liceo Classico Alighieri "/>
    <x v="0"/>
    <x v="0"/>
    <s v="SCUOLA SECONDARIA II GRADO"/>
    <n v="4"/>
    <x v="0"/>
    <s v="LINGUISTICO"/>
    <s v="LINGUISTICO"/>
    <n v="12"/>
    <n v="54"/>
    <n v="66"/>
  </r>
  <r>
    <n v="201920"/>
    <s v="RAPC01000L"/>
    <s v="Liceo Classico Alighieri "/>
    <x v="0"/>
    <x v="0"/>
    <s v="SCUOLA SECONDARIA II GRADO"/>
    <n v="4"/>
    <x v="0"/>
    <s v="SCIENZE UMANE"/>
    <s v="SCIENZE UMANE"/>
    <n v="5"/>
    <n v="75"/>
    <n v="80"/>
  </r>
  <r>
    <n v="201920"/>
    <s v="RAPC01000L"/>
    <s v="Liceo Classico Alighieri "/>
    <x v="0"/>
    <x v="0"/>
    <s v="SCUOLA SECONDARIA II GRADO"/>
    <n v="4"/>
    <x v="0"/>
    <s v="SCIENZE UMANE"/>
    <s v="SCIENZE UMANE - OPZ. ECONOMICO SOCIALE"/>
    <n v="8"/>
    <n v="7"/>
    <n v="15"/>
  </r>
  <r>
    <n v="201920"/>
    <s v="RAPC01000L"/>
    <s v="Liceo Classico Alighieri "/>
    <x v="0"/>
    <x v="0"/>
    <s v="SCUOLA SECONDARIA II GRADO"/>
    <n v="5"/>
    <x v="0"/>
    <s v="CLASSICO"/>
    <s v="CLASSICO"/>
    <n v="12"/>
    <n v="42"/>
    <n v="54"/>
  </r>
  <r>
    <n v="201920"/>
    <s v="RAPC01000L"/>
    <s v="Liceo Classico Alighieri "/>
    <x v="0"/>
    <x v="0"/>
    <s v="SCUOLA SECONDARIA II GRADO"/>
    <n v="5"/>
    <x v="0"/>
    <s v="LINGUISTICO"/>
    <s v="LICEO LINGUISTICO - ESABAC"/>
    <n v="5"/>
    <n v="36"/>
    <n v="41"/>
  </r>
  <r>
    <n v="201920"/>
    <s v="RAPC01000L"/>
    <s v="Liceo Classico Alighieri "/>
    <x v="0"/>
    <x v="0"/>
    <s v="SCUOLA SECONDARIA II GRADO"/>
    <n v="5"/>
    <x v="0"/>
    <s v="LINGUISTICO"/>
    <s v="LINGUISTICO"/>
    <n v="13"/>
    <n v="57"/>
    <n v="70"/>
  </r>
  <r>
    <n v="201920"/>
    <s v="RAPC01000L"/>
    <s v="Liceo Classico Alighieri "/>
    <x v="0"/>
    <x v="0"/>
    <s v="SCUOLA SECONDARIA II GRADO"/>
    <n v="5"/>
    <x v="0"/>
    <s v="SCIENZE UMANE"/>
    <s v="SCIENZE UMANE"/>
    <n v="6"/>
    <n v="64"/>
    <n v="70"/>
  </r>
  <r>
    <n v="201920"/>
    <s v="RAPC01000L"/>
    <s v="Liceo Classico Alighieri "/>
    <x v="0"/>
    <x v="0"/>
    <s v="SCUOLA SECONDARIA II GRADO"/>
    <n v="5"/>
    <x v="0"/>
    <s v="SCIENZE UMANE"/>
    <s v="SCIENZE UMANE - OPZ. ECONOMICO SOCIALE"/>
    <n v="4"/>
    <n v="7"/>
    <n v="11"/>
  </r>
  <r>
    <n v="201920"/>
    <s v="RAPC04000C"/>
    <s v="LICEO Classico Torricelli  "/>
    <x v="1"/>
    <x v="1"/>
    <s v="SCUOLA SECONDARIA II GRADO"/>
    <n v="1"/>
    <x v="0"/>
    <s v="ARTISTICO"/>
    <s v="ARTISTICO NUOVO ORDINAMENTO - BIENNIO COMUNE"/>
    <n v="17"/>
    <n v="41"/>
    <n v="58"/>
  </r>
  <r>
    <n v="201920"/>
    <s v="RAPC04000C"/>
    <s v="LICEO Classico Torricelli  "/>
    <x v="1"/>
    <x v="1"/>
    <s v="SCUOLA SECONDARIA II GRADO"/>
    <n v="1"/>
    <x v="0"/>
    <s v="CLASSICO"/>
    <s v="CLASSICO"/>
    <n v="12"/>
    <n v="28"/>
    <n v="40"/>
  </r>
  <r>
    <n v="201920"/>
    <s v="RAPC04000C"/>
    <s v="LICEO Classico Torricelli  "/>
    <x v="1"/>
    <x v="1"/>
    <s v="SCUOLA SECONDARIA II GRADO"/>
    <n v="1"/>
    <x v="0"/>
    <s v="LINGUISTICO"/>
    <s v="LINGUISTICO"/>
    <n v="12"/>
    <n v="78"/>
    <n v="90"/>
  </r>
  <r>
    <n v="201920"/>
    <s v="RAPC04000C"/>
    <s v="LICEO Classico Torricelli  "/>
    <x v="1"/>
    <x v="1"/>
    <s v="SCUOLA SECONDARIA II GRADO"/>
    <n v="1"/>
    <x v="0"/>
    <s v="SCIENTIFICO"/>
    <s v="SCIENTIFICO"/>
    <n v="26"/>
    <n v="31"/>
    <n v="57"/>
  </r>
  <r>
    <n v="201920"/>
    <s v="RAPC04000C"/>
    <s v="LICEO Classico Torricelli  "/>
    <x v="1"/>
    <x v="1"/>
    <s v="SCUOLA SECONDARIA II GRADO"/>
    <n v="1"/>
    <x v="0"/>
    <s v="SCIENTIFICO"/>
    <s v="SCIENTIFICO - OPZIONE SCIENZE APPLICATE"/>
    <n v="43"/>
    <n v="25"/>
    <n v="68"/>
  </r>
  <r>
    <n v="201920"/>
    <s v="RAPC04000C"/>
    <s v="LICEO Classico Torricelli  "/>
    <x v="1"/>
    <x v="1"/>
    <s v="SCUOLA SECONDARIA II GRADO"/>
    <n v="1"/>
    <x v="0"/>
    <s v="SCIENZE UMANE"/>
    <s v="SCIENZE UMANE"/>
    <n v="6"/>
    <n v="46"/>
    <n v="52"/>
  </r>
  <r>
    <n v="201920"/>
    <s v="RAPC04000C"/>
    <s v="LICEO Classico Torricelli  "/>
    <x v="1"/>
    <x v="1"/>
    <s v="SCUOLA SECONDARIA II GRADO"/>
    <n v="2"/>
    <x v="0"/>
    <s v="ARTISTICO"/>
    <s v="ARTISTICO NUOVO ORDINAMENTO - BIENNIO COMUNE"/>
    <n v="8"/>
    <n v="33"/>
    <n v="41"/>
  </r>
  <r>
    <n v="201920"/>
    <s v="RAPC04000C"/>
    <s v="LICEO Classico Torricelli  "/>
    <x v="1"/>
    <x v="1"/>
    <s v="SCUOLA SECONDARIA II GRADO"/>
    <n v="2"/>
    <x v="0"/>
    <s v="CLASSICO"/>
    <s v="CLASSICO"/>
    <n v="6"/>
    <n v="15"/>
    <n v="21"/>
  </r>
  <r>
    <n v="201920"/>
    <s v="RAPC04000C"/>
    <s v="LICEO Classico Torricelli  "/>
    <x v="1"/>
    <x v="1"/>
    <s v="SCUOLA SECONDARIA II GRADO"/>
    <n v="2"/>
    <x v="0"/>
    <s v="LINGUISTICO"/>
    <s v="LINGUISTICO"/>
    <n v="23"/>
    <n v="92"/>
    <n v="115"/>
  </r>
  <r>
    <n v="201920"/>
    <s v="RAPC04000C"/>
    <s v="LICEO Classico Torricelli  "/>
    <x v="1"/>
    <x v="1"/>
    <s v="SCUOLA SECONDARIA II GRADO"/>
    <n v="2"/>
    <x v="0"/>
    <s v="SCIENTIFICO"/>
    <s v="SCIENTIFICO"/>
    <n v="28"/>
    <n v="42"/>
    <n v="70"/>
  </r>
  <r>
    <n v="201920"/>
    <s v="RAPC04000C"/>
    <s v="LICEO Classico Torricelli  "/>
    <x v="1"/>
    <x v="1"/>
    <s v="SCUOLA SECONDARIA II GRADO"/>
    <n v="2"/>
    <x v="0"/>
    <s v="SCIENTIFICO"/>
    <s v="SCIENTIFICO - OPZIONE SCIENZE APPLICATE"/>
    <n v="36"/>
    <n v="30"/>
    <n v="66"/>
  </r>
  <r>
    <n v="201920"/>
    <s v="RAPC04000C"/>
    <s v="LICEO Classico Torricelli  "/>
    <x v="1"/>
    <x v="1"/>
    <s v="SCUOLA SECONDARIA II GRADO"/>
    <n v="2"/>
    <x v="0"/>
    <s v="SCIENZE UMANE"/>
    <s v="SCIENZE UMANE"/>
    <n v="6"/>
    <n v="53"/>
    <n v="59"/>
  </r>
  <r>
    <n v="201920"/>
    <s v="RAPC04000C"/>
    <s v="LICEO Classico Torricelli  "/>
    <x v="1"/>
    <x v="1"/>
    <s v="SCUOLA SECONDARIA II GRADO"/>
    <n v="3"/>
    <x v="0"/>
    <s v="ARTISTICO"/>
    <s v="DESIGN - CERAMICA"/>
    <n v="16"/>
    <n v="29"/>
    <n v="45"/>
  </r>
  <r>
    <n v="201920"/>
    <s v="RAPC04000C"/>
    <s v="LICEO Classico Torricelli  "/>
    <x v="1"/>
    <x v="1"/>
    <s v="SCUOLA SECONDARIA II GRADO"/>
    <n v="3"/>
    <x v="0"/>
    <s v="CLASSICO"/>
    <s v="CLASSICO"/>
    <n v="11"/>
    <n v="23"/>
    <n v="34"/>
  </r>
  <r>
    <n v="201920"/>
    <s v="RAPC04000C"/>
    <s v="LICEO Classico Torricelli  "/>
    <x v="1"/>
    <x v="1"/>
    <s v="SCUOLA SECONDARIA II GRADO"/>
    <n v="3"/>
    <x v="0"/>
    <s v="LINGUISTICO"/>
    <s v="LICEO LINGUISTICO - ESABAC"/>
    <n v="2"/>
    <n v="23"/>
    <n v="25"/>
  </r>
  <r>
    <n v="201920"/>
    <s v="RAPC04000C"/>
    <s v="LICEO Classico Torricelli  "/>
    <x v="1"/>
    <x v="1"/>
    <s v="SCUOLA SECONDARIA II GRADO"/>
    <n v="3"/>
    <x v="0"/>
    <s v="LINGUISTICO"/>
    <s v="LINGUISTICO"/>
    <n v="19"/>
    <n v="47"/>
    <n v="66"/>
  </r>
  <r>
    <n v="201920"/>
    <s v="RAPC04000C"/>
    <s v="LICEO Classico Torricelli  "/>
    <x v="1"/>
    <x v="1"/>
    <s v="SCUOLA SECONDARIA II GRADO"/>
    <n v="3"/>
    <x v="0"/>
    <s v="SCIENTIFICO"/>
    <s v="SCIENTIFICO"/>
    <n v="36"/>
    <n v="37"/>
    <n v="73"/>
  </r>
  <r>
    <n v="201920"/>
    <s v="RAPC04000C"/>
    <s v="LICEO Classico Torricelli  "/>
    <x v="1"/>
    <x v="1"/>
    <s v="SCUOLA SECONDARIA II GRADO"/>
    <n v="3"/>
    <x v="0"/>
    <s v="SCIENTIFICO"/>
    <s v="SCIENTIFICO - OPZIONE SCIENZE APPLICATE"/>
    <n v="26"/>
    <n v="22"/>
    <n v="48"/>
  </r>
  <r>
    <n v="201920"/>
    <s v="RAPC04000C"/>
    <s v="LICEO Classico Torricelli  "/>
    <x v="1"/>
    <x v="1"/>
    <s v="SCUOLA SECONDARIA II GRADO"/>
    <n v="3"/>
    <x v="0"/>
    <s v="SCIENZE UMANE"/>
    <s v="SCIENZE UMANE"/>
    <n v="11"/>
    <n v="48"/>
    <n v="59"/>
  </r>
  <r>
    <n v="201920"/>
    <s v="RAPC04000C"/>
    <s v="LICEO Classico Torricelli  "/>
    <x v="1"/>
    <x v="1"/>
    <s v="SCUOLA SECONDARIA II GRADO"/>
    <n v="4"/>
    <x v="0"/>
    <s v="ARTISTICO"/>
    <s v="DESIGN - CERAMICA"/>
    <n v="12"/>
    <n v="34"/>
    <n v="46"/>
  </r>
  <r>
    <n v="201920"/>
    <s v="RAPC04000C"/>
    <s v="LICEO Classico Torricelli  "/>
    <x v="1"/>
    <x v="1"/>
    <s v="SCUOLA SECONDARIA II GRADO"/>
    <n v="4"/>
    <x v="0"/>
    <s v="CLASSICO"/>
    <s v="CLASSICO"/>
    <n v="6"/>
    <n v="19"/>
    <n v="25"/>
  </r>
  <r>
    <n v="201920"/>
    <s v="RAPC04000C"/>
    <s v="LICEO Classico Torricelli  "/>
    <x v="1"/>
    <x v="1"/>
    <s v="SCUOLA SECONDARIA II GRADO"/>
    <n v="4"/>
    <x v="0"/>
    <s v="LINGUISTICO"/>
    <s v="LICEO LINGUISTICO - ESABAC"/>
    <n v="5"/>
    <n v="18"/>
    <n v="23"/>
  </r>
  <r>
    <n v="201920"/>
    <s v="RAPC04000C"/>
    <s v="LICEO Classico Torricelli  "/>
    <x v="1"/>
    <x v="1"/>
    <s v="SCUOLA SECONDARIA II GRADO"/>
    <n v="4"/>
    <x v="0"/>
    <s v="LINGUISTICO"/>
    <s v="LINGUISTICO"/>
    <n v="9"/>
    <n v="42"/>
    <n v="51"/>
  </r>
  <r>
    <n v="201920"/>
    <s v="RAPC04000C"/>
    <s v="LICEO Classico Torricelli  "/>
    <x v="1"/>
    <x v="1"/>
    <s v="SCUOLA SECONDARIA II GRADO"/>
    <n v="4"/>
    <x v="0"/>
    <s v="SCIENTIFICO"/>
    <s v="SCIENTIFICO"/>
    <n v="29"/>
    <n v="35"/>
    <n v="64"/>
  </r>
  <r>
    <n v="201920"/>
    <s v="RAPC04000C"/>
    <s v="LICEO Classico Torricelli  "/>
    <x v="1"/>
    <x v="1"/>
    <s v="SCUOLA SECONDARIA II GRADO"/>
    <n v="4"/>
    <x v="0"/>
    <s v="SCIENTIFICO"/>
    <s v="SCIENTIFICO - OPZIONE SCIENZE APPLICATE"/>
    <n v="34"/>
    <n v="20"/>
    <n v="54"/>
  </r>
  <r>
    <n v="201920"/>
    <s v="RAPC04000C"/>
    <s v="LICEO Classico Torricelli  "/>
    <x v="1"/>
    <x v="1"/>
    <s v="SCUOLA SECONDARIA II GRADO"/>
    <n v="4"/>
    <x v="0"/>
    <s v="SCIENZE UMANE"/>
    <s v="SCIENZE UMANE"/>
    <n v="7"/>
    <n v="39"/>
    <n v="46"/>
  </r>
  <r>
    <n v="201920"/>
    <s v="RAPC04000C"/>
    <s v="LICEO Classico Torricelli  "/>
    <x v="1"/>
    <x v="1"/>
    <s v="SCUOLA SECONDARIA II GRADO"/>
    <n v="5"/>
    <x v="0"/>
    <s v="ARTISTICO"/>
    <s v="DESIGN - CERAMICA"/>
    <n v="7"/>
    <n v="29"/>
    <n v="36"/>
  </r>
  <r>
    <n v="201920"/>
    <s v="RAPC04000C"/>
    <s v="LICEO Classico Torricelli  "/>
    <x v="1"/>
    <x v="1"/>
    <s v="SCUOLA SECONDARIA II GRADO"/>
    <n v="5"/>
    <x v="0"/>
    <s v="CLASSICO"/>
    <s v="CLASSICO"/>
    <n v="6"/>
    <n v="20"/>
    <n v="26"/>
  </r>
  <r>
    <n v="201920"/>
    <s v="RAPC04000C"/>
    <s v="LICEO Classico Torricelli  "/>
    <x v="1"/>
    <x v="1"/>
    <s v="SCUOLA SECONDARIA II GRADO"/>
    <n v="5"/>
    <x v="0"/>
    <s v="LINGUISTICO"/>
    <s v="LICEO LINGUISTICO - ESABAC"/>
    <n v="5"/>
    <n v="21"/>
    <n v="26"/>
  </r>
  <r>
    <n v="201920"/>
    <s v="RAPC04000C"/>
    <s v="LICEO Classico Torricelli  "/>
    <x v="1"/>
    <x v="1"/>
    <s v="SCUOLA SECONDARIA II GRADO"/>
    <n v="5"/>
    <x v="0"/>
    <s v="LINGUISTICO"/>
    <s v="LINGUISTICO"/>
    <n v="4"/>
    <n v="36"/>
    <n v="40"/>
  </r>
  <r>
    <n v="201920"/>
    <s v="RAPC04000C"/>
    <s v="LICEO Classico Torricelli  "/>
    <x v="1"/>
    <x v="1"/>
    <s v="SCUOLA SECONDARIA II GRADO"/>
    <n v="5"/>
    <x v="0"/>
    <s v="SCIENTIFICO"/>
    <s v="SCIENTIFICO"/>
    <n v="25"/>
    <n v="34"/>
    <n v="59"/>
  </r>
  <r>
    <n v="201920"/>
    <s v="RAPC04000C"/>
    <s v="LICEO Classico Torricelli  "/>
    <x v="1"/>
    <x v="1"/>
    <s v="SCUOLA SECONDARIA II GRADO"/>
    <n v="5"/>
    <x v="0"/>
    <s v="SCIENTIFICO"/>
    <s v="SCIENTIFICO - OPZIONE SCIENZE APPLICATE"/>
    <n v="21"/>
    <n v="15"/>
    <n v="36"/>
  </r>
  <r>
    <n v="201920"/>
    <s v="RAPC04000C"/>
    <s v="LICEO Classico Torricelli  "/>
    <x v="1"/>
    <x v="1"/>
    <s v="SCUOLA SECONDARIA II GRADO"/>
    <n v="5"/>
    <x v="0"/>
    <s v="SCIENZE UMANE"/>
    <s v="SCIENZE UMANE"/>
    <n v="7"/>
    <n v="36"/>
    <n v="43"/>
  </r>
  <r>
    <n v="201920"/>
    <s v="RAPS01000Q"/>
    <s v="Liceo Scientifico A.Oriani  "/>
    <x v="0"/>
    <x v="0"/>
    <s v="SCUOLA SECONDARIA II GRADO"/>
    <n v="1"/>
    <x v="0"/>
    <s v="SCIENTIFICO"/>
    <s v="SCIENTIFICO"/>
    <n v="59"/>
    <n v="60"/>
    <n v="119"/>
  </r>
  <r>
    <n v="201920"/>
    <s v="RAPS01000Q"/>
    <s v="Liceo Scientifico A.Oriani  "/>
    <x v="0"/>
    <x v="0"/>
    <s v="SCUOLA SECONDARIA II GRADO"/>
    <n v="1"/>
    <x v="0"/>
    <s v="SCIENTIFICO"/>
    <s v="SCIENTIFICO - OPZIONE SCIENZE APPLICATE"/>
    <n v="70"/>
    <n v="66"/>
    <n v="136"/>
  </r>
  <r>
    <n v="201920"/>
    <s v="RAPS01000Q"/>
    <s v="Liceo Scientifico A.Oriani  "/>
    <x v="0"/>
    <x v="0"/>
    <s v="SCUOLA SECONDARIA II GRADO"/>
    <n v="1"/>
    <x v="0"/>
    <s v="SCIENTIFICO"/>
    <s v="SCIENTIFICO - SEZIONE AD INDIRIZZO SPORTIVO"/>
    <n v="23"/>
    <n v="6"/>
    <n v="29"/>
  </r>
  <r>
    <n v="201920"/>
    <s v="RAPS01000Q"/>
    <s v="Liceo Scientifico A.Oriani  "/>
    <x v="0"/>
    <x v="0"/>
    <s v="SCUOLA SECONDARIA II GRADO"/>
    <n v="2"/>
    <x v="0"/>
    <s v="SCIENTIFICO"/>
    <s v="SCIENTIFICO"/>
    <n v="34"/>
    <n v="69"/>
    <n v="103"/>
  </r>
  <r>
    <n v="201920"/>
    <s v="RAPS01000Q"/>
    <s v="Liceo Scientifico A.Oriani  "/>
    <x v="0"/>
    <x v="0"/>
    <s v="SCUOLA SECONDARIA II GRADO"/>
    <n v="2"/>
    <x v="0"/>
    <s v="SCIENTIFICO"/>
    <s v="SCIENTIFICO - OPZIONE SCIENZE APPLICATE"/>
    <n v="64"/>
    <n v="44"/>
    <n v="108"/>
  </r>
  <r>
    <n v="201920"/>
    <s v="RAPS01000Q"/>
    <s v="Liceo Scientifico A.Oriani  "/>
    <x v="0"/>
    <x v="0"/>
    <s v="SCUOLA SECONDARIA II GRADO"/>
    <n v="2"/>
    <x v="0"/>
    <s v="SCIENTIFICO"/>
    <s v="SCIENTIFICO - SEZIONE AD INDIRIZZO SPORTIVO"/>
    <n v="13"/>
    <n v="15"/>
    <n v="28"/>
  </r>
  <r>
    <n v="201920"/>
    <s v="RAPS01000Q"/>
    <s v="Liceo Scientifico A.Oriani  "/>
    <x v="0"/>
    <x v="0"/>
    <s v="SCUOLA SECONDARIA II GRADO"/>
    <n v="3"/>
    <x v="0"/>
    <s v="SCIENTIFICO"/>
    <s v="SCIENTIFICO"/>
    <n v="52"/>
    <n v="68"/>
    <n v="120"/>
  </r>
  <r>
    <n v="201920"/>
    <s v="RAPS01000Q"/>
    <s v="Liceo Scientifico A.Oriani  "/>
    <x v="0"/>
    <x v="0"/>
    <s v="SCUOLA SECONDARIA II GRADO"/>
    <n v="3"/>
    <x v="0"/>
    <s v="SCIENTIFICO"/>
    <s v="SCIENTIFICO - OPZIONE SCIENZE APPLICATE"/>
    <n v="54"/>
    <n v="21"/>
    <n v="75"/>
  </r>
  <r>
    <n v="201920"/>
    <s v="RAPS01000Q"/>
    <s v="Liceo Scientifico A.Oriani  "/>
    <x v="0"/>
    <x v="0"/>
    <s v="SCUOLA SECONDARIA II GRADO"/>
    <n v="3"/>
    <x v="0"/>
    <s v="SCIENTIFICO"/>
    <s v="SCIENTIFICO - SEZIONE AD INDIRIZZO SPORTIVO"/>
    <n v="18"/>
    <n v="12"/>
    <n v="30"/>
  </r>
  <r>
    <n v="201920"/>
    <s v="RAPS01000Q"/>
    <s v="Liceo Scientifico A.Oriani  "/>
    <x v="0"/>
    <x v="0"/>
    <s v="SCUOLA SECONDARIA II GRADO"/>
    <n v="4"/>
    <x v="0"/>
    <s v="SCIENTIFICO"/>
    <s v="SCIENTIFICO"/>
    <n v="41"/>
    <n v="57"/>
    <n v="98"/>
  </r>
  <r>
    <n v="201920"/>
    <s v="RAPS01000Q"/>
    <s v="Liceo Scientifico A.Oriani  "/>
    <x v="0"/>
    <x v="0"/>
    <s v="SCUOLA SECONDARIA II GRADO"/>
    <n v="4"/>
    <x v="0"/>
    <s v="SCIENTIFICO"/>
    <s v="SCIENTIFICO - OPZIONE SCIENZE APPLICATE"/>
    <n v="65"/>
    <n v="40"/>
    <n v="105"/>
  </r>
  <r>
    <n v="201920"/>
    <s v="RAPS01000Q"/>
    <s v="Liceo Scientifico A.Oriani  "/>
    <x v="0"/>
    <x v="0"/>
    <s v="SCUOLA SECONDARIA II GRADO"/>
    <n v="4"/>
    <x v="0"/>
    <s v="SCIENTIFICO"/>
    <s v="SCIENTIFICO - SEZIONE AD INDIRIZZO SPORTIVO"/>
    <n v="15"/>
    <n v="12"/>
    <n v="27"/>
  </r>
  <r>
    <n v="201920"/>
    <s v="RAPS01000Q"/>
    <s v="Liceo Scientifico A.Oriani  "/>
    <x v="0"/>
    <x v="0"/>
    <s v="SCUOLA SECONDARIA II GRADO"/>
    <n v="5"/>
    <x v="0"/>
    <s v="SCIENTIFICO"/>
    <s v="SCIENTIFICO"/>
    <n v="37"/>
    <n v="53"/>
    <n v="90"/>
  </r>
  <r>
    <n v="201920"/>
    <s v="RAPS01000Q"/>
    <s v="Liceo Scientifico A.Oriani  "/>
    <x v="0"/>
    <x v="0"/>
    <s v="SCUOLA SECONDARIA II GRADO"/>
    <n v="5"/>
    <x v="0"/>
    <s v="SCIENTIFICO"/>
    <s v="SCIENTIFICO - OPZIONE SCIENZE APPLICATE"/>
    <n v="42"/>
    <n v="32"/>
    <n v="74"/>
  </r>
  <r>
    <n v="201920"/>
    <s v="RAPS01000Q"/>
    <s v="Liceo Scientifico A.Oriani  "/>
    <x v="0"/>
    <x v="0"/>
    <s v="SCUOLA SECONDARIA II GRADO"/>
    <n v="5"/>
    <x v="0"/>
    <s v="SCIENTIFICO"/>
    <s v="SCIENTIFICO - SEZIONE AD INDIRIZZO SPORTIVO"/>
    <n v="16"/>
    <n v="12"/>
    <n v="28"/>
  </r>
  <r>
    <n v="201920"/>
    <s v="RAPS030001"/>
    <s v="LICEO G. RICCI CURBASTRO"/>
    <x v="2"/>
    <x v="2"/>
    <s v="SCUOLA SECONDARIA II GRADO"/>
    <n v="1"/>
    <x v="0"/>
    <s v="CLASSICO"/>
    <s v="CLASSICO"/>
    <n v="9"/>
    <n v="35"/>
    <n v="44"/>
  </r>
  <r>
    <n v="201920"/>
    <s v="RAPS030001"/>
    <s v="LICEO G. RICCI CURBASTRO"/>
    <x v="2"/>
    <x v="2"/>
    <s v="SCUOLA SECONDARIA II GRADO"/>
    <n v="1"/>
    <x v="0"/>
    <s v="LINGUISTICO"/>
    <s v="LINGUISTICO"/>
    <n v="21"/>
    <n v="56"/>
    <n v="77"/>
  </r>
  <r>
    <n v="201920"/>
    <s v="RAPS030001"/>
    <s v="LICEO G. RICCI CURBASTRO"/>
    <x v="2"/>
    <x v="2"/>
    <s v="SCUOLA SECONDARIA II GRADO"/>
    <n v="1"/>
    <x v="0"/>
    <s v="SCIENTIFICO"/>
    <s v="SCIENTIFICO"/>
    <n v="37"/>
    <n v="33"/>
    <n v="70"/>
  </r>
  <r>
    <n v="201920"/>
    <s v="RAPS030001"/>
    <s v="LICEO G. RICCI CURBASTRO"/>
    <x v="2"/>
    <x v="2"/>
    <s v="SCUOLA SECONDARIA II GRADO"/>
    <n v="1"/>
    <x v="0"/>
    <s v="SCIENTIFICO"/>
    <s v="SCIENTIFICO - OPZIONE SCIENZE APPLICATE"/>
    <n v="46"/>
    <n v="21"/>
    <n v="67"/>
  </r>
  <r>
    <n v="201920"/>
    <s v="RAPS030001"/>
    <s v="LICEO G. RICCI CURBASTRO"/>
    <x v="2"/>
    <x v="2"/>
    <s v="SCUOLA SECONDARIA II GRADO"/>
    <n v="1"/>
    <x v="0"/>
    <s v="SCIENZE UMANE"/>
    <s v="SCIENZE UMANE"/>
    <n v="8"/>
    <n v="52"/>
    <n v="60"/>
  </r>
  <r>
    <n v="201920"/>
    <s v="RAPS030001"/>
    <s v="LICEO G. RICCI CURBASTRO"/>
    <x v="2"/>
    <x v="2"/>
    <s v="SCUOLA SECONDARIA II GRADO"/>
    <n v="2"/>
    <x v="0"/>
    <s v="CLASSICO"/>
    <s v="CLASSICO"/>
    <n v="6"/>
    <n v="19"/>
    <n v="25"/>
  </r>
  <r>
    <n v="201920"/>
    <s v="RAPS030001"/>
    <s v="LICEO G. RICCI CURBASTRO"/>
    <x v="2"/>
    <x v="2"/>
    <s v="SCUOLA SECONDARIA II GRADO"/>
    <n v="2"/>
    <x v="0"/>
    <s v="LINGUISTICO"/>
    <s v="LINGUISTICO"/>
    <n v="14"/>
    <n v="62"/>
    <n v="76"/>
  </r>
  <r>
    <n v="201920"/>
    <s v="RAPS030001"/>
    <s v="LICEO G. RICCI CURBASTRO"/>
    <x v="2"/>
    <x v="2"/>
    <s v="SCUOLA SECONDARIA II GRADO"/>
    <n v="2"/>
    <x v="0"/>
    <s v="SCIENTIFICO"/>
    <s v="SCIENTIFICO"/>
    <n v="37"/>
    <n v="38"/>
    <n v="75"/>
  </r>
  <r>
    <n v="201920"/>
    <s v="RAPS030001"/>
    <s v="LICEO G. RICCI CURBASTRO"/>
    <x v="2"/>
    <x v="2"/>
    <s v="SCUOLA SECONDARIA II GRADO"/>
    <n v="2"/>
    <x v="0"/>
    <s v="SCIENTIFICO"/>
    <s v="SCIENTIFICO - OPZIONE SCIENZE APPLICATE"/>
    <n v="35"/>
    <n v="13"/>
    <n v="48"/>
  </r>
  <r>
    <n v="201920"/>
    <s v="RAPS030001"/>
    <s v="LICEO G. RICCI CURBASTRO"/>
    <x v="2"/>
    <x v="2"/>
    <s v="SCUOLA SECONDARIA II GRADO"/>
    <n v="2"/>
    <x v="0"/>
    <s v="SCIENZE UMANE"/>
    <s v="SCIENZE UMANE"/>
    <n v="17"/>
    <n v="50"/>
    <n v="67"/>
  </r>
  <r>
    <n v="201920"/>
    <s v="RAPS030001"/>
    <s v="LICEO G. RICCI CURBASTRO"/>
    <x v="2"/>
    <x v="2"/>
    <s v="SCUOLA SECONDARIA II GRADO"/>
    <n v="3"/>
    <x v="0"/>
    <s v="CLASSICO"/>
    <s v="CLASSICO"/>
    <n v="4"/>
    <n v="21"/>
    <n v="25"/>
  </r>
  <r>
    <n v="201920"/>
    <s v="RAPS030001"/>
    <s v="LICEO G. RICCI CURBASTRO"/>
    <x v="2"/>
    <x v="2"/>
    <s v="SCUOLA SECONDARIA II GRADO"/>
    <n v="3"/>
    <x v="0"/>
    <s v="LINGUISTICO"/>
    <s v="LICEO LINGUISTICO - ESABAC"/>
    <n v="2"/>
    <n v="21"/>
    <n v="23"/>
  </r>
  <r>
    <n v="201920"/>
    <s v="RAPS030001"/>
    <s v="LICEO G. RICCI CURBASTRO"/>
    <x v="2"/>
    <x v="2"/>
    <s v="SCUOLA SECONDARIA II GRADO"/>
    <n v="3"/>
    <x v="0"/>
    <s v="LINGUISTICO"/>
    <s v="LINGUISTICO"/>
    <n v="5"/>
    <n v="19"/>
    <n v="24"/>
  </r>
  <r>
    <n v="201920"/>
    <s v="RAPS030001"/>
    <s v="LICEO G. RICCI CURBASTRO"/>
    <x v="2"/>
    <x v="2"/>
    <s v="SCUOLA SECONDARIA II GRADO"/>
    <n v="3"/>
    <x v="0"/>
    <s v="SCIENTIFICO"/>
    <s v="SCIENTIFICO"/>
    <n v="31"/>
    <n v="29"/>
    <n v="60"/>
  </r>
  <r>
    <n v="201920"/>
    <s v="RAPS030001"/>
    <s v="LICEO G. RICCI CURBASTRO"/>
    <x v="2"/>
    <x v="2"/>
    <s v="SCUOLA SECONDARIA II GRADO"/>
    <n v="3"/>
    <x v="0"/>
    <s v="SCIENTIFICO"/>
    <s v="SCIENTIFICO - OPZIONE SCIENZE APPLICATE"/>
    <n v="28"/>
    <n v="10"/>
    <n v="38"/>
  </r>
  <r>
    <n v="201920"/>
    <s v="RAPS030001"/>
    <s v="LICEO G. RICCI CURBASTRO"/>
    <x v="2"/>
    <x v="2"/>
    <s v="SCUOLA SECONDARIA II GRADO"/>
    <n v="3"/>
    <x v="0"/>
    <s v="SCIENZE UMANE"/>
    <s v="SCIENZE UMANE"/>
    <n v="12"/>
    <n v="58"/>
    <n v="70"/>
  </r>
  <r>
    <n v="201920"/>
    <s v="RAPS030001"/>
    <s v="LICEO G. RICCI CURBASTRO"/>
    <x v="2"/>
    <x v="2"/>
    <s v="SCUOLA SECONDARIA II GRADO"/>
    <n v="4"/>
    <x v="0"/>
    <s v="CLASSICO"/>
    <s v="CLASSICO"/>
    <n v="4"/>
    <n v="17"/>
    <n v="21"/>
  </r>
  <r>
    <n v="201920"/>
    <s v="RAPS030001"/>
    <s v="LICEO G. RICCI CURBASTRO"/>
    <x v="2"/>
    <x v="2"/>
    <s v="SCUOLA SECONDARIA II GRADO"/>
    <n v="4"/>
    <x v="0"/>
    <s v="LINGUISTICO"/>
    <s v="LICEO LINGUISTICO - ESABAC"/>
    <n v="3"/>
    <n v="19"/>
    <n v="22"/>
  </r>
  <r>
    <n v="201920"/>
    <s v="RAPS030001"/>
    <s v="LICEO G. RICCI CURBASTRO"/>
    <x v="2"/>
    <x v="2"/>
    <s v="SCUOLA SECONDARIA II GRADO"/>
    <n v="4"/>
    <x v="0"/>
    <s v="LINGUISTICO"/>
    <s v="LINGUISTICO"/>
    <n v="11"/>
    <n v="23"/>
    <n v="34"/>
  </r>
  <r>
    <n v="201920"/>
    <s v="RAPS030001"/>
    <s v="LICEO G. RICCI CURBASTRO"/>
    <x v="2"/>
    <x v="2"/>
    <s v="SCUOLA SECONDARIA II GRADO"/>
    <n v="4"/>
    <x v="0"/>
    <s v="SCIENTIFICO"/>
    <s v="SCIENTIFICO"/>
    <n v="34"/>
    <n v="36"/>
    <n v="70"/>
  </r>
  <r>
    <n v="201920"/>
    <s v="RAPS030001"/>
    <s v="LICEO G. RICCI CURBASTRO"/>
    <x v="2"/>
    <x v="2"/>
    <s v="SCUOLA SECONDARIA II GRADO"/>
    <n v="4"/>
    <x v="0"/>
    <s v="SCIENTIFICO"/>
    <s v="SCIENTIFICO - OPZIONE SCIENZE APPLICATE"/>
    <n v="30"/>
    <n v="12"/>
    <n v="42"/>
  </r>
  <r>
    <n v="201920"/>
    <s v="RAPS030001"/>
    <s v="LICEO G. RICCI CURBASTRO"/>
    <x v="2"/>
    <x v="2"/>
    <s v="SCUOLA SECONDARIA II GRADO"/>
    <n v="4"/>
    <x v="0"/>
    <s v="SCIENZE UMANE"/>
    <s v="SCIENZE UMANE"/>
    <n v="8"/>
    <n v="50"/>
    <n v="58"/>
  </r>
  <r>
    <n v="201920"/>
    <s v="RAPS030001"/>
    <s v="LICEO G. RICCI CURBASTRO"/>
    <x v="2"/>
    <x v="2"/>
    <s v="SCUOLA SECONDARIA II GRADO"/>
    <n v="5"/>
    <x v="0"/>
    <s v="CLASSICO"/>
    <s v="CLASSICO"/>
    <n v="1"/>
    <n v="20"/>
    <n v="21"/>
  </r>
  <r>
    <n v="201920"/>
    <s v="RAPS030001"/>
    <s v="LICEO G. RICCI CURBASTRO"/>
    <x v="2"/>
    <x v="2"/>
    <s v="SCUOLA SECONDARIA II GRADO"/>
    <n v="5"/>
    <x v="0"/>
    <s v="LINGUISTICO"/>
    <s v="LICEO LINGUISTICO - ESABAC"/>
    <n v="2"/>
    <n v="25"/>
    <n v="27"/>
  </r>
  <r>
    <n v="201920"/>
    <s v="RAPS030001"/>
    <s v="LICEO G. RICCI CURBASTRO"/>
    <x v="2"/>
    <x v="2"/>
    <s v="SCUOLA SECONDARIA II GRADO"/>
    <n v="5"/>
    <x v="0"/>
    <s v="LINGUISTICO"/>
    <s v="LINGUISTICO"/>
    <n v="12"/>
    <n v="31"/>
    <n v="43"/>
  </r>
  <r>
    <n v="201920"/>
    <s v="RAPS030001"/>
    <s v="LICEO G. RICCI CURBASTRO"/>
    <x v="2"/>
    <x v="2"/>
    <s v="SCUOLA SECONDARIA II GRADO"/>
    <n v="5"/>
    <x v="0"/>
    <s v="SCIENTIFICO"/>
    <s v="SCIENTIFICO"/>
    <n v="21"/>
    <n v="34"/>
    <n v="55"/>
  </r>
  <r>
    <n v="201920"/>
    <s v="RAPS030001"/>
    <s v="LICEO G. RICCI CURBASTRO"/>
    <x v="2"/>
    <x v="2"/>
    <s v="SCUOLA SECONDARIA II GRADO"/>
    <n v="5"/>
    <x v="0"/>
    <s v="SCIENTIFICO"/>
    <s v="SCIENTIFICO - OPZIONE SCIENZE APPLICATE"/>
    <n v="23"/>
    <n v="10"/>
    <n v="33"/>
  </r>
  <r>
    <n v="201920"/>
    <s v="RAPS030001"/>
    <s v="LICEO G. RICCI CURBASTRO"/>
    <x v="2"/>
    <x v="2"/>
    <s v="SCUOLA SECONDARIA II GRADO"/>
    <n v="5"/>
    <x v="0"/>
    <s v="SCIENZE UMANE"/>
    <s v="SCIENZE UMANE"/>
    <n v="10"/>
    <n v="52"/>
    <n v="62"/>
  </r>
  <r>
    <n v="201920"/>
    <s v="RARC003016"/>
    <s v="POLO PROFESSIONALE DI LUGO "/>
    <x v="2"/>
    <x v="2"/>
    <s v="SCUOLA SECONDARIA II GRADO"/>
    <n v="1"/>
    <x v="1"/>
    <s v="NUOVI PROFESSIONALI"/>
    <s v="MANUTENZIONE E ASSISTENZA TECNICA"/>
    <n v="69"/>
    <n v="1"/>
    <n v="70"/>
  </r>
  <r>
    <n v="201920"/>
    <s v="RARC003016"/>
    <s v="POLO PROFESSIONALE DI LUGO "/>
    <x v="2"/>
    <x v="2"/>
    <s v="SCUOLA SECONDARIA II GRADO"/>
    <n v="1"/>
    <x v="1"/>
    <s v="NUOVI PROFESSIONALI"/>
    <s v="SERVIZI COMMERCIALI"/>
    <n v="26"/>
    <n v="13"/>
    <n v="39"/>
  </r>
  <r>
    <n v="201920"/>
    <s v="RARC003016"/>
    <s v="POLO PROFESSIONALE DI LUGO "/>
    <x v="2"/>
    <x v="2"/>
    <s v="SCUOLA SECONDARIA II GRADO"/>
    <n v="1"/>
    <x v="1"/>
    <s v="NUOVI PROFESSIONALI"/>
    <s v="SERVIZI PER LA SANITA' E L'ASSISTENZA SOCIALE"/>
    <n v="7"/>
    <n v="38"/>
    <n v="45"/>
  </r>
  <r>
    <n v="201920"/>
    <s v="RARC003016"/>
    <s v="POLO PROFESSIONALE DI LUGO "/>
    <x v="2"/>
    <x v="2"/>
    <s v="SCUOLA SECONDARIA II GRADO"/>
    <n v="2"/>
    <x v="1"/>
    <s v="NUOVI PROFESSIONALI"/>
    <s v="MANUTENZIONE E ASSISTENZA TECNICA"/>
    <n v="66"/>
    <n v="0"/>
    <n v="66"/>
  </r>
  <r>
    <n v="201920"/>
    <s v="RARC003016"/>
    <s v="POLO PROFESSIONALE DI LUGO "/>
    <x v="2"/>
    <x v="2"/>
    <s v="SCUOLA SECONDARIA II GRADO"/>
    <n v="2"/>
    <x v="1"/>
    <s v="NUOVI PROFESSIONALI"/>
    <s v="SERVIZI COMMERCIALI"/>
    <n v="16"/>
    <n v="9"/>
    <n v="25"/>
  </r>
  <r>
    <n v="201920"/>
    <s v="RARC003016"/>
    <s v="POLO PROFESSIONALE DI LUGO "/>
    <x v="2"/>
    <x v="2"/>
    <s v="SCUOLA SECONDARIA II GRADO"/>
    <n v="2"/>
    <x v="1"/>
    <s v="NUOVI PROFESSIONALI"/>
    <s v="SERVIZI PER LA SANITA' E L'ASSISTENZA SOCIALE"/>
    <n v="12"/>
    <n v="43"/>
    <n v="55"/>
  </r>
  <r>
    <n v="201920"/>
    <s v="RARC003016"/>
    <s v="POLO PROFESSIONALE DI LUGO "/>
    <x v="2"/>
    <x v="2"/>
    <s v="SCUOLA SECONDARIA II GRADO"/>
    <n v="3"/>
    <x v="1"/>
    <s v="SERVIZI"/>
    <s v="SERVIZI SOCIO-SANITARI"/>
    <n v="10"/>
    <n v="33"/>
    <n v="43"/>
  </r>
  <r>
    <n v="201920"/>
    <s v="RARC003016"/>
    <s v="POLO PROFESSIONALE DI LUGO "/>
    <x v="2"/>
    <x v="2"/>
    <s v="SCUOLA SECONDARIA II GRADO"/>
    <n v="3"/>
    <x v="2"/>
    <s v="INDUSTRIA E ARTIGIANATO (Iefp ex integrativa)"/>
    <s v="OPERATORE ELETTRICO"/>
    <n v="17"/>
    <n v="0"/>
    <n v="17"/>
  </r>
  <r>
    <n v="201920"/>
    <s v="RARC003016"/>
    <s v="POLO PROFESSIONALE DI LUGO "/>
    <x v="2"/>
    <x v="2"/>
    <s v="SCUOLA SECONDARIA II GRADO"/>
    <n v="3"/>
    <x v="2"/>
    <s v="INDUSTRIA E ARTIGIANATO (Iefp ex integrativa)"/>
    <s v="OPERATORE MECCANICO"/>
    <n v="43"/>
    <n v="0"/>
    <n v="43"/>
  </r>
  <r>
    <n v="201920"/>
    <s v="RARC003016"/>
    <s v="POLO PROFESSIONALE DI LUGO "/>
    <x v="2"/>
    <x v="2"/>
    <s v="SCUOLA SECONDARIA II GRADO"/>
    <n v="3"/>
    <x v="2"/>
    <s v="SERVIZI (Iefp ex integrativa)"/>
    <s v="OPERATORE AI SERVIZI DI VENDITA"/>
    <n v="7"/>
    <n v="11"/>
    <n v="18"/>
  </r>
  <r>
    <n v="201920"/>
    <s v="RARC003016"/>
    <s v="POLO PROFESSIONALE DI LUGO "/>
    <x v="2"/>
    <x v="2"/>
    <s v="SCUOLA SECONDARIA II GRADO"/>
    <n v="3"/>
    <x v="2"/>
    <s v="SERVIZI (Iefp ex integrativa)"/>
    <s v="OPERATORE AMMINISTRATIVO - SEGRETARIALE"/>
    <n v="6"/>
    <n v="13"/>
    <n v="19"/>
  </r>
  <r>
    <n v="201920"/>
    <s v="RARC003016"/>
    <s v="POLO PROFESSIONALE DI LUGO "/>
    <x v="2"/>
    <x v="2"/>
    <s v="SCUOLA SECONDARIA II GRADO"/>
    <n v="4"/>
    <x v="1"/>
    <s v="INDUSTRIA E ARTIGIANATO"/>
    <s v="APPARATI IMP.TI SER.ZI TEC.CI IND.LI E CIV.LI - OPZIONE"/>
    <n v="16"/>
    <n v="1"/>
    <n v="17"/>
  </r>
  <r>
    <n v="201920"/>
    <s v="RARC003016"/>
    <s v="POLO PROFESSIONALE DI LUGO "/>
    <x v="2"/>
    <x v="2"/>
    <s v="SCUOLA SECONDARIA II GRADO"/>
    <n v="4"/>
    <x v="1"/>
    <s v="INDUSTRIA E ARTIGIANATO"/>
    <s v="MANUTENZIONE DEI MEZZI DI TRASPORTO - OPZIONE"/>
    <n v="24"/>
    <n v="0"/>
    <n v="24"/>
  </r>
  <r>
    <n v="201920"/>
    <s v="RARC003016"/>
    <s v="POLO PROFESSIONALE DI LUGO "/>
    <x v="2"/>
    <x v="2"/>
    <s v="SCUOLA SECONDARIA II GRADO"/>
    <n v="4"/>
    <x v="1"/>
    <s v="SERVIZI"/>
    <s v="SERVIZI COMMERCIALI"/>
    <n v="15"/>
    <n v="10"/>
    <n v="25"/>
  </r>
  <r>
    <n v="201920"/>
    <s v="RARC003016"/>
    <s v="POLO PROFESSIONALE DI LUGO "/>
    <x v="2"/>
    <x v="2"/>
    <s v="SCUOLA SECONDARIA II GRADO"/>
    <n v="4"/>
    <x v="1"/>
    <s v="SERVIZI"/>
    <s v="SERVIZI SOCIO-SANITARI"/>
    <n v="8"/>
    <n v="39"/>
    <n v="47"/>
  </r>
  <r>
    <n v="201920"/>
    <s v="RARC003016"/>
    <s v="POLO PROFESSIONALE DI LUGO "/>
    <x v="2"/>
    <x v="2"/>
    <s v="SCUOLA SECONDARIA II GRADO"/>
    <n v="5"/>
    <x v="1"/>
    <s v="INDUSTRIA E ARTIGIANATO"/>
    <s v="APPARATI IMP.TI SER.ZI TEC.CI IND.LI E CIV.LI - OPZIONE"/>
    <n v="14"/>
    <n v="0"/>
    <n v="14"/>
  </r>
  <r>
    <n v="201920"/>
    <s v="RARC003016"/>
    <s v="POLO PROFESSIONALE DI LUGO "/>
    <x v="2"/>
    <x v="2"/>
    <s v="SCUOLA SECONDARIA II GRADO"/>
    <n v="5"/>
    <x v="1"/>
    <s v="INDUSTRIA E ARTIGIANATO"/>
    <s v="MANUTENZIONE DEI MEZZI DI TRASPORTO - OPZIONE"/>
    <n v="21"/>
    <n v="0"/>
    <n v="21"/>
  </r>
  <r>
    <n v="201920"/>
    <s v="RARC003016"/>
    <s v="POLO PROFESSIONALE DI LUGO "/>
    <x v="2"/>
    <x v="2"/>
    <s v="SCUOLA SECONDARIA II GRADO"/>
    <n v="5"/>
    <x v="1"/>
    <s v="SERVIZI"/>
    <s v="SERVIZI COMMERCIALI"/>
    <n v="11"/>
    <n v="11"/>
    <n v="22"/>
  </r>
  <r>
    <n v="201920"/>
    <s v="RARC003016"/>
    <s v="POLO PROFESSIONALE DI LUGO "/>
    <x v="2"/>
    <x v="2"/>
    <s v="SCUOLA SECONDARIA II GRADO"/>
    <n v="5"/>
    <x v="1"/>
    <s v="SERVIZI"/>
    <s v="SERVIZI SOCIO-SANITARI"/>
    <n v="5"/>
    <n v="31"/>
    <n v="36"/>
  </r>
  <r>
    <n v="201920"/>
    <s v="RARC00351G"/>
    <s v="E.STOPPA - CORSO SERALE "/>
    <x v="2"/>
    <x v="2"/>
    <s v="SCUOLA SECONDARIA II GRADO"/>
    <n v="4"/>
    <x v="1"/>
    <s v="SERVIZI"/>
    <s v="SERVIZI SOCIO-SANITARI"/>
    <n v="16"/>
    <n v="24"/>
    <n v="40"/>
  </r>
  <r>
    <n v="201920"/>
    <s v="RARC00351G"/>
    <s v="E.STOPPA - CORSO SERALE "/>
    <x v="2"/>
    <x v="2"/>
    <s v="SCUOLA SECONDARIA II GRADO"/>
    <n v="5"/>
    <x v="1"/>
    <s v="SERVIZI"/>
    <s v="SERVIZI SOCIO-SANITARI"/>
    <n v="5"/>
    <n v="17"/>
    <n v="22"/>
  </r>
  <r>
    <n v="201920"/>
    <s v="RARC060009"/>
    <s v="I.P. PERSOLINO-STROCCHI - Faenza"/>
    <x v="1"/>
    <x v="1"/>
    <s v="SCUOLA SECONDARIA II GRADO"/>
    <n v="1"/>
    <x v="1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x v="1"/>
    <x v="1"/>
    <s v="SCUOLA SECONDARIA II GRADO"/>
    <n v="1"/>
    <x v="1"/>
    <s v="NUOVI PROFESSIONALI"/>
    <s v="SERVIZI COMMERCIALI"/>
    <n v="47"/>
    <n v="57"/>
    <n v="104"/>
  </r>
  <r>
    <n v="201920"/>
    <s v="RARC060009"/>
    <s v="I.P. PERSOLINO-STROCCHI - Faenza"/>
    <x v="1"/>
    <x v="1"/>
    <s v="SCUOLA SECONDARIA II GRADO"/>
    <n v="2"/>
    <x v="1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x v="1"/>
    <x v="1"/>
    <s v="SCUOLA SECONDARIA II GRADO"/>
    <n v="2"/>
    <x v="1"/>
    <s v="NUOVI PROFESSIONALI"/>
    <s v="SERVIZI COMMERCIALI"/>
    <n v="33"/>
    <n v="36"/>
    <n v="69"/>
  </r>
  <r>
    <n v="201920"/>
    <s v="RARC060009"/>
    <s v="I.P. PERSOLINO-STROCCHI - Faenza"/>
    <x v="1"/>
    <x v="1"/>
    <s v="SCUOLA SECONDARIA II GRADO"/>
    <n v="3"/>
    <x v="1"/>
    <s v="SERVIZI"/>
    <s v="PROMOZIONE COMMERCIALE E PUBBLICITARIA - OPZIONE"/>
    <n v="22"/>
    <n v="38"/>
    <n v="60"/>
  </r>
  <r>
    <n v="201920"/>
    <s v="RARC060009"/>
    <s v="I.P. PERSOLINO-STROCCHI - Faenza"/>
    <x v="1"/>
    <x v="1"/>
    <s v="SCUOLA SECONDARIA II GRADO"/>
    <n v="3"/>
    <x v="1"/>
    <s v="SERVIZI"/>
    <s v="SERVIZI PER L'AGRICOLTURA E LO SVILUPPO RURALE"/>
    <n v="33"/>
    <n v="10"/>
    <n v="43"/>
  </r>
  <r>
    <n v="201920"/>
    <s v="RARC060009"/>
    <s v="I.P. PERSOLINO-STROCCHI - Faenza"/>
    <x v="1"/>
    <x v="1"/>
    <s v="SCUOLA SECONDARIA II GRADO"/>
    <n v="3"/>
    <x v="2"/>
    <s v="SERVIZI (Iefp ex integrativa)"/>
    <s v="OPERATORE AGRICOLO"/>
    <n v="64"/>
    <n v="7"/>
    <n v="71"/>
  </r>
  <r>
    <n v="201920"/>
    <s v="RARC060009"/>
    <s v="I.P. PERSOLINO-STROCCHI - Faenza"/>
    <x v="1"/>
    <x v="1"/>
    <s v="SCUOLA SECONDARIA II GRADO"/>
    <n v="4"/>
    <x v="1"/>
    <s v="SERVIZI"/>
    <s v="PROMOZIONE COMMERCIALE E PUBBLICITARIA - OPZIONE"/>
    <n v="19"/>
    <n v="15"/>
    <n v="34"/>
  </r>
  <r>
    <n v="201920"/>
    <s v="RARC060009"/>
    <s v="I.P. PERSOLINO-STROCCHI - Faenza"/>
    <x v="1"/>
    <x v="1"/>
    <s v="SCUOLA SECONDARIA II GRADO"/>
    <n v="4"/>
    <x v="1"/>
    <s v="SERVIZI"/>
    <s v="VALORIZ.NE COMMERC.NE DEI PROD. AGRIC. DEL TERRIT. OPZIONE"/>
    <n v="69"/>
    <n v="13"/>
    <n v="82"/>
  </r>
  <r>
    <n v="201920"/>
    <s v="RARC060009"/>
    <s v="I.P. PERSOLINO-STROCCHI - Faenza"/>
    <x v="1"/>
    <x v="1"/>
    <s v="SCUOLA SECONDARIA II GRADO"/>
    <n v="5"/>
    <x v="1"/>
    <s v="SERVIZI"/>
    <s v="PROMOZIONE COMMERCIALE E PUBBLICITARIA - OPZIONE"/>
    <n v="14"/>
    <n v="24"/>
    <n v="38"/>
  </r>
  <r>
    <n v="201920"/>
    <s v="RARC060009"/>
    <s v="I.P. PERSOLINO-STROCCHI - Faenza"/>
    <x v="1"/>
    <x v="1"/>
    <s v="SCUOLA SECONDARIA II GRADO"/>
    <n v="5"/>
    <x v="1"/>
    <s v="SERVIZI"/>
    <s v="VALORIZ.NE COMMERC.NE DEI PROD. AGRIC. DEL TERRIT. OPZIONE"/>
    <n v="55"/>
    <n v="7"/>
    <n v="62"/>
  </r>
  <r>
    <n v="201920"/>
    <s v="RARC06050P"/>
    <s v="I.P.PERSOLINO-STROCCHI-CORSO SERALE"/>
    <x v="1"/>
    <x v="1"/>
    <s v="SCUOLA SECONDARIA II GRADO"/>
    <n v="3"/>
    <x v="1"/>
    <s v="SERVIZI"/>
    <s v="SERVIZI COMMERCIALI"/>
    <n v="5"/>
    <n v="16"/>
    <n v="21"/>
  </r>
  <r>
    <n v="201920"/>
    <s v="RARC06050P"/>
    <s v="I.P.PERSOLINO-STROCCHI-CORSO SERALE"/>
    <x v="1"/>
    <x v="1"/>
    <s v="SCUOLA SECONDARIA II GRADO"/>
    <n v="4"/>
    <x v="1"/>
    <s v="SERVIZI"/>
    <s v="SERVIZI COMMERCIALI"/>
    <n v="2"/>
    <n v="8"/>
    <n v="10"/>
  </r>
  <r>
    <n v="201920"/>
    <s v="RARC06050P"/>
    <s v="I.P.PERSOLINO-STROCCHI-CORSO SERALE"/>
    <x v="1"/>
    <x v="1"/>
    <s v="SCUOLA SECONDARIA II GRADO"/>
    <n v="5"/>
    <x v="1"/>
    <s v="SERVIZI"/>
    <s v="SERVIZI COMMERCIALI"/>
    <n v="6"/>
    <n v="12"/>
    <n v="18"/>
  </r>
  <r>
    <n v="201920"/>
    <s v="RARC07000X"/>
    <s v="Olivetti - Callegari IPC IPSIA "/>
    <x v="0"/>
    <x v="0"/>
    <s v="SCUOLA SECONDARIA II GRADO"/>
    <n v="1"/>
    <x v="1"/>
    <s v="NUOVI PROFESSIONALI"/>
    <s v="MANUTENZIONE E ASSISTENZA TECNICA"/>
    <n v="110"/>
    <n v="1"/>
    <n v="111"/>
  </r>
  <r>
    <n v="201920"/>
    <s v="RARC07000X"/>
    <s v="Olivetti - Callegari IPC IPSIA "/>
    <x v="0"/>
    <x v="0"/>
    <s v="SCUOLA SECONDARIA II GRADO"/>
    <n v="1"/>
    <x v="1"/>
    <s v="NUOVI PROFESSIONALI"/>
    <s v="SERVIZI COMMERCIALI"/>
    <n v="35"/>
    <n v="49"/>
    <n v="84"/>
  </r>
  <r>
    <n v="201920"/>
    <s v="RARC07000X"/>
    <s v="Olivetti - Callegari IPC IPSIA "/>
    <x v="0"/>
    <x v="0"/>
    <s v="SCUOLA SECONDARIA II GRADO"/>
    <n v="2"/>
    <x v="1"/>
    <s v="NUOVI PROFESSIONALI"/>
    <s v="MANUTENZIONE E ASSISTENZA TECNICA"/>
    <n v="70"/>
    <n v="0"/>
    <n v="70"/>
  </r>
  <r>
    <n v="201920"/>
    <s v="RARC07000X"/>
    <s v="Olivetti - Callegari IPC IPSIA "/>
    <x v="0"/>
    <x v="0"/>
    <s v="SCUOLA SECONDARIA II GRADO"/>
    <n v="2"/>
    <x v="1"/>
    <s v="NUOVI PROFESSIONALI"/>
    <s v="SERVIZI COMMERCIALI"/>
    <n v="30"/>
    <n v="47"/>
    <n v="77"/>
  </r>
  <r>
    <n v="201920"/>
    <s v="RARC07000X"/>
    <s v="Olivetti - Callegari IPC IPSIA "/>
    <x v="0"/>
    <x v="0"/>
    <s v="SCUOLA SECONDARIA II GRADO"/>
    <n v="3"/>
    <x v="1"/>
    <s v="SERVIZI"/>
    <s v="SERVIZI COMMERCIALI"/>
    <n v="11"/>
    <n v="10"/>
    <n v="21"/>
  </r>
  <r>
    <n v="201920"/>
    <s v="RARC07000X"/>
    <s v="Olivetti - Callegari IPC IPSIA "/>
    <x v="0"/>
    <x v="0"/>
    <s v="SCUOLA SECONDARIA II GRADO"/>
    <n v="3"/>
    <x v="2"/>
    <s v="INDUSTRIA E ARTIGIANATO (Iefp ex integrativa)"/>
    <s v="OPERATORE ELETTRICO"/>
    <n v="17"/>
    <n v="0"/>
    <n v="17"/>
  </r>
  <r>
    <n v="201920"/>
    <s v="RARC07000X"/>
    <s v="Olivetti - Callegari IPC IPSIA "/>
    <x v="0"/>
    <x v="0"/>
    <s v="SCUOLA SECONDARIA II GRADO"/>
    <n v="3"/>
    <x v="2"/>
    <s v="INDUSTRIA E ARTIGIANATO (Iefp ex integrativa)"/>
    <s v="OPERATORE MECCANICO"/>
    <n v="45"/>
    <n v="0"/>
    <n v="45"/>
  </r>
  <r>
    <n v="201920"/>
    <s v="RARC07000X"/>
    <s v="Olivetti - Callegari IPC IPSIA "/>
    <x v="0"/>
    <x v="0"/>
    <s v="SCUOLA SECONDARIA II GRADO"/>
    <n v="3"/>
    <x v="2"/>
    <s v="SERVIZI (Iefp ex integrativa)"/>
    <s v="OPERATORE AMMINISTRATIVO - SEGRETARIALE"/>
    <n v="26"/>
    <n v="35"/>
    <n v="61"/>
  </r>
  <r>
    <n v="201920"/>
    <s v="RARC07000X"/>
    <s v="Olivetti - Callegari IPC IPSIA "/>
    <x v="0"/>
    <x v="0"/>
    <s v="SCUOLA SECONDARIA II GRADO"/>
    <n v="4"/>
    <x v="1"/>
    <s v="INDUSTRIA E ARTIGIANATO"/>
    <s v="MANUTENZIONE E ASSISTENZA TECNICA"/>
    <n v="47"/>
    <n v="0"/>
    <n v="47"/>
  </r>
  <r>
    <n v="201920"/>
    <s v="RARC07000X"/>
    <s v="Olivetti - Callegari IPC IPSIA "/>
    <x v="0"/>
    <x v="0"/>
    <s v="SCUOLA SECONDARIA II GRADO"/>
    <n v="4"/>
    <x v="1"/>
    <s v="SERVIZI"/>
    <s v="SERVIZI COMMERCIALI"/>
    <n v="19"/>
    <n v="29"/>
    <n v="48"/>
  </r>
  <r>
    <n v="201920"/>
    <s v="RARC07000X"/>
    <s v="Olivetti - Callegari IPC IPSIA "/>
    <x v="0"/>
    <x v="0"/>
    <s v="SCUOLA SECONDARIA II GRADO"/>
    <n v="5"/>
    <x v="1"/>
    <s v="INDUSTRIA E ARTIGIANATO"/>
    <s v="MANUTENZIONE E ASSISTENZA TECNICA"/>
    <n v="35"/>
    <n v="0"/>
    <n v="35"/>
  </r>
  <r>
    <n v="201920"/>
    <s v="RARC07000X"/>
    <s v="Olivetti - Callegari IPC IPSIA "/>
    <x v="0"/>
    <x v="0"/>
    <s v="SCUOLA SECONDARIA II GRADO"/>
    <n v="5"/>
    <x v="1"/>
    <s v="SERVIZI"/>
    <s v="SERVIZI COMMERCIALI"/>
    <n v="24"/>
    <n v="26"/>
    <n v="50"/>
  </r>
  <r>
    <n v="201920"/>
    <s v="RARC070509"/>
    <s v="Corso Serale Manut. e Ass. Tec. Callegari"/>
    <x v="0"/>
    <x v="0"/>
    <s v="SCUOLA SECONDARIA II GRADO"/>
    <n v="4"/>
    <x v="1"/>
    <s v="INDUSTRIA E ARTIGIANATO"/>
    <s v="MANUTENZIONE E ASSISTENZA TECNICA"/>
    <n v="29"/>
    <n v="1"/>
    <n v="30"/>
  </r>
  <r>
    <n v="201920"/>
    <s v="RARH01000D"/>
    <s v="Ist.Alberghiero Tonino Guerra- IPSSAR  "/>
    <x v="3"/>
    <x v="0"/>
    <s v="SCUOLA SECONDARIA II GRADO"/>
    <n v="1"/>
    <x v="1"/>
    <s v="NUOVI PROFESSIONALI"/>
    <s v="ENOGASTRONOMIA E OSPITALITA' ALBERGHIERA"/>
    <n v="107"/>
    <n v="63"/>
    <n v="170"/>
  </r>
  <r>
    <n v="201920"/>
    <s v="RARH01000D"/>
    <s v="Ist.Alberghiero Tonino Guerra- IPSSAR  "/>
    <x v="3"/>
    <x v="0"/>
    <s v="SCUOLA SECONDARIA II GRADO"/>
    <n v="2"/>
    <x v="1"/>
    <s v="NUOVI PROFESSIONALI"/>
    <s v="ENOGASTRONOMIA E OSPITALITA' ALBERGHIERA"/>
    <n v="89"/>
    <n v="56"/>
    <n v="145"/>
  </r>
  <r>
    <n v="201920"/>
    <s v="RARH01000D"/>
    <s v="Ist.Alberghiero Tonino Guerra- IPSSAR  "/>
    <x v="3"/>
    <x v="0"/>
    <s v="SCUOLA SECONDARIA II GRADO"/>
    <n v="3"/>
    <x v="1"/>
    <s v="SERVIZI"/>
    <s v="ACCOGLIENZA TURISTICA - TRIENNIO"/>
    <n v="7"/>
    <n v="11"/>
    <n v="18"/>
  </r>
  <r>
    <n v="201920"/>
    <s v="RARH01000D"/>
    <s v="Ist.Alberghiero Tonino Guerra- IPSSAR  "/>
    <x v="3"/>
    <x v="0"/>
    <s v="SCUOLA SECONDARIA II GRADO"/>
    <n v="3"/>
    <x v="1"/>
    <s v="SERVIZI"/>
    <s v="ENOGASTRONOMIA - TRIENNIO"/>
    <n v="35"/>
    <n v="6"/>
    <n v="41"/>
  </r>
  <r>
    <n v="201920"/>
    <s v="RARH01000D"/>
    <s v="Ist.Alberghiero Tonino Guerra- IPSSAR  "/>
    <x v="3"/>
    <x v="0"/>
    <s v="SCUOLA SECONDARIA II GRADO"/>
    <n v="3"/>
    <x v="1"/>
    <s v="SERVIZI"/>
    <s v="SERVIZI DI SALA E DI VENDITA - TRIENNIO"/>
    <n v="17"/>
    <n v="17"/>
    <n v="34"/>
  </r>
  <r>
    <n v="201920"/>
    <s v="RARH01000D"/>
    <s v="Ist.Alberghiero Tonino Guerra- IPSSAR  "/>
    <x v="3"/>
    <x v="0"/>
    <s v="SCUOLA SECONDARIA II GRADO"/>
    <n v="4"/>
    <x v="1"/>
    <s v="SERVIZI"/>
    <s v="ACCOGLIENZA TURISTICA - TRIENNIO"/>
    <n v="2"/>
    <n v="18"/>
    <n v="20"/>
  </r>
  <r>
    <n v="201920"/>
    <s v="RARH01000D"/>
    <s v="Ist.Alberghiero Tonino Guerra- IPSSAR  "/>
    <x v="3"/>
    <x v="0"/>
    <s v="SCUOLA SECONDARIA II GRADO"/>
    <n v="4"/>
    <x v="1"/>
    <s v="SERVIZI"/>
    <s v="ENOGASTRONOMIA - TRIENNIO"/>
    <n v="34"/>
    <n v="15"/>
    <n v="49"/>
  </r>
  <r>
    <n v="201920"/>
    <s v="RARH01000D"/>
    <s v="Ist.Alberghiero Tonino Guerra- IPSSAR  "/>
    <x v="3"/>
    <x v="0"/>
    <s v="SCUOLA SECONDARIA II GRADO"/>
    <n v="4"/>
    <x v="1"/>
    <s v="SERVIZI"/>
    <s v="PRODOTTI DOLCIARI ARTIGIANALI E INDUSTRIALI - OPZIONE"/>
    <n v="5"/>
    <n v="10"/>
    <n v="15"/>
  </r>
  <r>
    <n v="201920"/>
    <s v="RARH01000D"/>
    <s v="Ist.Alberghiero Tonino Guerra- IPSSAR  "/>
    <x v="3"/>
    <x v="0"/>
    <s v="SCUOLA SECONDARIA II GRADO"/>
    <n v="4"/>
    <x v="1"/>
    <s v="SERVIZI"/>
    <s v="SERVIZI DI SALA E DI VENDITA - TRIENNIO"/>
    <n v="18"/>
    <n v="15"/>
    <n v="33"/>
  </r>
  <r>
    <n v="201920"/>
    <s v="RARH01000D"/>
    <s v="Ist.Alberghiero Tonino Guerra- IPSSAR  "/>
    <x v="3"/>
    <x v="0"/>
    <s v="SCUOLA SECONDARIA II GRADO"/>
    <n v="5"/>
    <x v="1"/>
    <s v="SERVIZI"/>
    <s v="ACCOGLIENZA TURISTICA - TRIENNIO"/>
    <n v="6"/>
    <n v="13"/>
    <n v="19"/>
  </r>
  <r>
    <n v="201920"/>
    <s v="RARH01000D"/>
    <s v="Ist.Alberghiero Tonino Guerra- IPSSAR  "/>
    <x v="3"/>
    <x v="0"/>
    <s v="SCUOLA SECONDARIA II GRADO"/>
    <n v="5"/>
    <x v="1"/>
    <s v="SERVIZI"/>
    <s v="ENOGASTRONOMIA - TRIENNIO"/>
    <n v="37"/>
    <n v="14"/>
    <n v="51"/>
  </r>
  <r>
    <n v="201920"/>
    <s v="RARH01000D"/>
    <s v="Ist.Alberghiero Tonino Guerra- IPSSAR  "/>
    <x v="3"/>
    <x v="0"/>
    <s v="SCUOLA SECONDARIA II GRADO"/>
    <n v="5"/>
    <x v="1"/>
    <s v="SERVIZI"/>
    <s v="PRODOTTI DOLCIARI ARTIGIANALI E INDUSTRIALI - OPZIONE"/>
    <n v="6"/>
    <n v="17"/>
    <n v="23"/>
  </r>
  <r>
    <n v="201920"/>
    <s v="RARH01000D"/>
    <s v="Ist.Alberghiero Tonino Guerra- IPSSAR  "/>
    <x v="3"/>
    <x v="0"/>
    <s v="SCUOLA SECONDARIA II GRADO"/>
    <n v="5"/>
    <x v="1"/>
    <s v="SERVIZI"/>
    <s v="SERVIZI DI SALA E DI VENDITA - TRIENNIO"/>
    <n v="22"/>
    <n v="15"/>
    <n v="37"/>
  </r>
  <r>
    <n v="201920"/>
    <s v="RARH020004"/>
    <s v="Ist.Alberghiero Artusi - IPSSAR  "/>
    <x v="4"/>
    <x v="1"/>
    <s v="SCUOLA SECONDARIA II GRADO"/>
    <n v="1"/>
    <x v="1"/>
    <s v="NUOVI PROFESSIONALI"/>
    <s v="ENOGASTRONOMIA E OSPITALITA' ALBERGHIERA"/>
    <n v="77"/>
    <n v="73"/>
    <n v="150"/>
  </r>
  <r>
    <n v="201920"/>
    <s v="RARH020004"/>
    <s v="Ist.Alberghiero Artusi - IPSSAR  "/>
    <x v="4"/>
    <x v="1"/>
    <s v="SCUOLA SECONDARIA II GRADO"/>
    <n v="2"/>
    <x v="1"/>
    <s v="NUOVI PROFESSIONALI"/>
    <s v="ENOGASTRONOMIA E OSPITALITA' ALBERGHIERA"/>
    <n v="93"/>
    <n v="65"/>
    <n v="158"/>
  </r>
  <r>
    <n v="201920"/>
    <s v="RARH020004"/>
    <s v="Ist.Alberghiero Artusi - IPSSAR  "/>
    <x v="4"/>
    <x v="1"/>
    <s v="SCUOLA SECONDARIA II GRADO"/>
    <n v="3"/>
    <x v="1"/>
    <s v="SERVIZI"/>
    <s v="ACCOGLIENZA TURISTICA - TRIENNIO"/>
    <n v="4"/>
    <n v="13"/>
    <n v="17"/>
  </r>
  <r>
    <n v="201920"/>
    <s v="RARH020004"/>
    <s v="Ist.Alberghiero Artusi - IPSSAR  "/>
    <x v="4"/>
    <x v="1"/>
    <s v="SCUOLA SECONDARIA II GRADO"/>
    <n v="3"/>
    <x v="1"/>
    <s v="SERVIZI"/>
    <s v="ENOGASTRONOMIA - TRIENNIO"/>
    <n v="49"/>
    <n v="18"/>
    <n v="67"/>
  </r>
  <r>
    <n v="201920"/>
    <s v="RARH020004"/>
    <s v="Ist.Alberghiero Artusi - IPSSAR  "/>
    <x v="4"/>
    <x v="1"/>
    <s v="SCUOLA SECONDARIA II GRADO"/>
    <n v="3"/>
    <x v="1"/>
    <s v="SERVIZI"/>
    <s v="SERVIZI DI SALA E DI VENDITA - TRIENNIO"/>
    <n v="20"/>
    <n v="23"/>
    <n v="43"/>
  </r>
  <r>
    <n v="201920"/>
    <s v="RARH020004"/>
    <s v="Ist.Alberghiero Artusi - IPSSAR  "/>
    <x v="4"/>
    <x v="1"/>
    <s v="SCUOLA SECONDARIA II GRADO"/>
    <n v="4"/>
    <x v="1"/>
    <s v="SERVIZI"/>
    <s v="ACCOGLIENZA TURISTICA - TRIENNIO"/>
    <n v="2"/>
    <n v="12"/>
    <n v="14"/>
  </r>
  <r>
    <n v="201920"/>
    <s v="RARH020004"/>
    <s v="Ist.Alberghiero Artusi - IPSSAR  "/>
    <x v="4"/>
    <x v="1"/>
    <s v="SCUOLA SECONDARIA II GRADO"/>
    <n v="4"/>
    <x v="1"/>
    <s v="SERVIZI"/>
    <s v="ENOGASTRONOMIA - TRIENNIO"/>
    <n v="30"/>
    <n v="19"/>
    <n v="49"/>
  </r>
  <r>
    <n v="201920"/>
    <s v="RARH020004"/>
    <s v="Ist.Alberghiero Artusi - IPSSAR  "/>
    <x v="4"/>
    <x v="1"/>
    <s v="SCUOLA SECONDARIA II GRADO"/>
    <n v="4"/>
    <x v="1"/>
    <s v="SERVIZI"/>
    <s v="SERVIZI DI SALA E DI VENDITA - TRIENNIO"/>
    <n v="18"/>
    <n v="20"/>
    <n v="38"/>
  </r>
  <r>
    <n v="201920"/>
    <s v="RARH020004"/>
    <s v="Ist.Alberghiero Artusi - IPSSAR  "/>
    <x v="4"/>
    <x v="1"/>
    <s v="SCUOLA SECONDARIA II GRADO"/>
    <n v="5"/>
    <x v="1"/>
    <s v="SERVIZI"/>
    <s v="ACCOGLIENZA TURISTICA - TRIENNIO"/>
    <n v="3"/>
    <n v="12"/>
    <n v="15"/>
  </r>
  <r>
    <n v="201920"/>
    <s v="RARH020004"/>
    <s v="Ist.Alberghiero Artusi - IPSSAR  "/>
    <x v="4"/>
    <x v="1"/>
    <s v="SCUOLA SECONDARIA II GRADO"/>
    <n v="5"/>
    <x v="1"/>
    <s v="SERVIZI"/>
    <s v="ENOGASTRONOMIA - TRIENNIO"/>
    <n v="30"/>
    <n v="32"/>
    <n v="62"/>
  </r>
  <r>
    <n v="201920"/>
    <s v="RARH020004"/>
    <s v="Ist.Alberghiero Artusi - IPSSAR  "/>
    <x v="4"/>
    <x v="1"/>
    <s v="SCUOLA SECONDARIA II GRADO"/>
    <n v="5"/>
    <x v="1"/>
    <s v="SERVIZI"/>
    <s v="SERVIZI DI SALA E DI VENDITA - TRIENNIO"/>
    <n v="14"/>
    <n v="18"/>
    <n v="32"/>
  </r>
  <r>
    <n v="201920"/>
    <s v="RARI007016"/>
    <s v="I.T.I.P. L.BUCCI -PROFESSIONALE"/>
    <x v="1"/>
    <x v="1"/>
    <s v="SCUOLA SECONDARIA II GRADO"/>
    <n v="1"/>
    <x v="1"/>
    <s v="NUOVI PROFESSIONALI"/>
    <s v="MANUTENZIONE E ASSISTENZA TECNICA"/>
    <n v="57"/>
    <n v="0"/>
    <n v="57"/>
  </r>
  <r>
    <n v="201920"/>
    <s v="RARI007016"/>
    <s v="I.T.I.P. L.BUCCI -PROFESSIONALE"/>
    <x v="1"/>
    <x v="1"/>
    <s v="SCUOLA SECONDARIA II GRADO"/>
    <n v="2"/>
    <x v="1"/>
    <s v="NUOVI PROFESSIONALI"/>
    <s v="MANUTENZIONE E ASSISTENZA TECNICA"/>
    <n v="61"/>
    <n v="0"/>
    <n v="61"/>
  </r>
  <r>
    <n v="201920"/>
    <s v="RARI007016"/>
    <s v="I.T.I.P. L.BUCCI -PROFESSIONALE"/>
    <x v="1"/>
    <x v="1"/>
    <s v="SCUOLA SECONDARIA II GRADO"/>
    <n v="3"/>
    <x v="1"/>
    <s v="INDUSTRIA E ARTIGIANATO"/>
    <s v="APPARATI IMP.TI SER.ZI TEC.CI IND.LI E CIV.LI - OPZIONE"/>
    <n v="20"/>
    <n v="0"/>
    <n v="20"/>
  </r>
  <r>
    <n v="201920"/>
    <s v="RARI007016"/>
    <s v="I.T.I.P. L.BUCCI -PROFESSIONALE"/>
    <x v="1"/>
    <x v="1"/>
    <s v="SCUOLA SECONDARIA II GRADO"/>
    <n v="3"/>
    <x v="1"/>
    <s v="INDUSTRIA E ARTIGIANATO"/>
    <s v="MANUTENZIONE E ASSISTENZA TECNICA"/>
    <n v="33"/>
    <n v="0"/>
    <n v="33"/>
  </r>
  <r>
    <n v="201920"/>
    <s v="RARI007016"/>
    <s v="I.T.I.P. L.BUCCI -PROFESSIONALE"/>
    <x v="1"/>
    <x v="1"/>
    <s v="SCUOLA SECONDARIA II GRADO"/>
    <n v="4"/>
    <x v="1"/>
    <s v="INDUSTRIA E ARTIGIANATO"/>
    <s v="APPARATI IMP.TI SER.ZI TEC.CI IND.LI E CIV.LI - OPZIONE"/>
    <n v="6"/>
    <n v="0"/>
    <n v="6"/>
  </r>
  <r>
    <n v="201920"/>
    <s v="RARI007016"/>
    <s v="I.T.I.P. L.BUCCI -PROFESSIONALE"/>
    <x v="1"/>
    <x v="1"/>
    <s v="SCUOLA SECONDARIA II GRADO"/>
    <n v="4"/>
    <x v="1"/>
    <s v="INDUSTRIA E ARTIGIANATO"/>
    <s v="MANUTENZIONE E ASSISTENZA TECNICA"/>
    <n v="20"/>
    <n v="0"/>
    <n v="20"/>
  </r>
  <r>
    <n v="201920"/>
    <s v="RARI007016"/>
    <s v="I.T.I.P. L.BUCCI -PROFESSIONALE"/>
    <x v="1"/>
    <x v="1"/>
    <s v="SCUOLA SECONDARIA II GRADO"/>
    <n v="5"/>
    <x v="1"/>
    <s v="INDUSTRIA E ARTIGIANATO"/>
    <s v="APPARATI IMP.TI SER.ZI TEC.CI IND.LI E CIV.LI - OPZIONE"/>
    <n v="12"/>
    <n v="0"/>
    <n v="12"/>
  </r>
  <r>
    <n v="201920"/>
    <s v="RARI007016"/>
    <s v="I.T.I.P. L.BUCCI -PROFESSIONALE"/>
    <x v="1"/>
    <x v="1"/>
    <s v="SCUOLA SECONDARIA II GRADO"/>
    <n v="5"/>
    <x v="1"/>
    <s v="INDUSTRIA E ARTIGIANATO"/>
    <s v="MANUTENZIONE E ASSISTENZA TECNICA"/>
    <n v="17"/>
    <n v="0"/>
    <n v="17"/>
  </r>
  <r>
    <n v="201920"/>
    <s v="RASL020007"/>
    <s v="Liceo Nervi - Severini   "/>
    <x v="0"/>
    <x v="0"/>
    <s v="SCUOLA SECONDARIA II GRADO"/>
    <n v="1"/>
    <x v="0"/>
    <s v="ARTISTICO"/>
    <s v="ARTISTICO NUOVO ORDINAMENTO - BIENNIO COMUNE"/>
    <n v="56"/>
    <n v="127"/>
    <n v="183"/>
  </r>
  <r>
    <n v="201920"/>
    <s v="RASL020007"/>
    <s v="Liceo Nervi - Severini   "/>
    <x v="0"/>
    <x v="0"/>
    <s v="SCUOLA SECONDARIA II GRADO"/>
    <n v="2"/>
    <x v="0"/>
    <s v="ARTISTICO"/>
    <s v="ARTISTICO NUOVO ORDINAMENTO - BIENNIO COMUNE"/>
    <n v="48"/>
    <n v="122"/>
    <n v="170"/>
  </r>
  <r>
    <n v="201920"/>
    <s v="RASL020007"/>
    <s v="Liceo Nervi - Severini   "/>
    <x v="0"/>
    <x v="0"/>
    <s v="SCUOLA SECONDARIA II GRADO"/>
    <n v="3"/>
    <x v="0"/>
    <s v="ARTISTICO"/>
    <s v="ARCHITETTURA E AMBIENTE"/>
    <n v="6"/>
    <n v="22"/>
    <n v="28"/>
  </r>
  <r>
    <n v="201920"/>
    <s v="RASL020007"/>
    <s v="Liceo Nervi - Severini   "/>
    <x v="0"/>
    <x v="0"/>
    <s v="SCUOLA SECONDARIA II GRADO"/>
    <n v="3"/>
    <x v="0"/>
    <s v="ARTISTICO"/>
    <s v="ARTI FIGURATIVE - GRAFICO-PITTORICO"/>
    <n v="15"/>
    <n v="53"/>
    <n v="68"/>
  </r>
  <r>
    <n v="201920"/>
    <s v="RASL020007"/>
    <s v="Liceo Nervi - Severini   "/>
    <x v="0"/>
    <x v="0"/>
    <s v="SCUOLA SECONDARIA II GRADO"/>
    <n v="3"/>
    <x v="0"/>
    <s v="ARTISTICO"/>
    <s v="ARTI FIGURATIVE - PLASTICO SCULTOREO"/>
    <n v="5"/>
    <n v="16"/>
    <n v="21"/>
  </r>
  <r>
    <n v="201920"/>
    <s v="RASL020007"/>
    <s v="Liceo Nervi - Severini   "/>
    <x v="0"/>
    <x v="0"/>
    <s v="SCUOLA SECONDARIA II GRADO"/>
    <n v="3"/>
    <x v="0"/>
    <s v="ARTISTICO"/>
    <s v="AUDIOVISIVO MULTIMEDIA"/>
    <n v="16"/>
    <n v="9"/>
    <n v="25"/>
  </r>
  <r>
    <n v="201920"/>
    <s v="RASL020007"/>
    <s v="Liceo Nervi - Severini   "/>
    <x v="0"/>
    <x v="0"/>
    <s v="SCUOLA SECONDARIA II GRADO"/>
    <n v="3"/>
    <x v="0"/>
    <s v="ARTISTICO"/>
    <s v="GRAFICA"/>
    <n v="18"/>
    <n v="29"/>
    <n v="47"/>
  </r>
  <r>
    <n v="201920"/>
    <s v="RASL020007"/>
    <s v="Liceo Nervi - Severini   "/>
    <x v="0"/>
    <x v="0"/>
    <s v="SCUOLA SECONDARIA II GRADO"/>
    <n v="4"/>
    <x v="0"/>
    <s v="ARTISTICO"/>
    <s v="ARCHITETTURA E AMBIENTE"/>
    <n v="7"/>
    <n v="21"/>
    <n v="28"/>
  </r>
  <r>
    <n v="201920"/>
    <s v="RASL020007"/>
    <s v="Liceo Nervi - Severini   "/>
    <x v="0"/>
    <x v="0"/>
    <s v="SCUOLA SECONDARIA II GRADO"/>
    <n v="4"/>
    <x v="0"/>
    <s v="ARTISTICO"/>
    <s v="ARTI FIGURATIVE - GRAFICO-PITTORICO"/>
    <n v="12"/>
    <n v="47"/>
    <n v="59"/>
  </r>
  <r>
    <n v="201920"/>
    <s v="RASL020007"/>
    <s v="Liceo Nervi - Severini   "/>
    <x v="0"/>
    <x v="0"/>
    <s v="SCUOLA SECONDARIA II GRADO"/>
    <n v="4"/>
    <x v="0"/>
    <s v="ARTISTICO"/>
    <s v="ARTI FIGURATIVE - PLASTICO SCULTOREO"/>
    <n v="5"/>
    <n v="14"/>
    <n v="19"/>
  </r>
  <r>
    <n v="201920"/>
    <s v="RASL020007"/>
    <s v="Liceo Nervi - Severini   "/>
    <x v="0"/>
    <x v="0"/>
    <s v="SCUOLA SECONDARIA II GRADO"/>
    <n v="4"/>
    <x v="0"/>
    <s v="ARTISTICO"/>
    <s v="AUDIOVISIVO MULTIMEDIA"/>
    <n v="4"/>
    <n v="16"/>
    <n v="20"/>
  </r>
  <r>
    <n v="201920"/>
    <s v="RASL020007"/>
    <s v="Liceo Nervi - Severini   "/>
    <x v="0"/>
    <x v="0"/>
    <s v="SCUOLA SECONDARIA II GRADO"/>
    <n v="4"/>
    <x v="0"/>
    <s v="ARTISTICO"/>
    <s v="GRAFICA"/>
    <n v="13"/>
    <n v="29"/>
    <n v="42"/>
  </r>
  <r>
    <n v="201920"/>
    <s v="RASL020007"/>
    <s v="Liceo Nervi - Severini   "/>
    <x v="0"/>
    <x v="0"/>
    <s v="SCUOLA SECONDARIA II GRADO"/>
    <n v="5"/>
    <x v="0"/>
    <s v="ARTISTICO"/>
    <s v="ARCHITETTURA E AMBIENTE"/>
    <n v="6"/>
    <n v="19"/>
    <n v="25"/>
  </r>
  <r>
    <n v="201920"/>
    <s v="RASL020007"/>
    <s v="Liceo Nervi - Severini   "/>
    <x v="0"/>
    <x v="0"/>
    <s v="SCUOLA SECONDARIA II GRADO"/>
    <n v="5"/>
    <x v="0"/>
    <s v="ARTISTICO"/>
    <s v="ARTI FIGURATIVE - GRAFICO-PITTORICO"/>
    <n v="13"/>
    <n v="39"/>
    <n v="52"/>
  </r>
  <r>
    <n v="201920"/>
    <s v="RASL020007"/>
    <s v="Liceo Nervi - Severini   "/>
    <x v="0"/>
    <x v="0"/>
    <s v="SCUOLA SECONDARIA II GRADO"/>
    <n v="5"/>
    <x v="0"/>
    <s v="ARTISTICO"/>
    <s v="ARTI FIGURATIVE - PLASTICO SCULTOREO"/>
    <n v="4"/>
    <n v="17"/>
    <n v="21"/>
  </r>
  <r>
    <n v="201920"/>
    <s v="RASL020007"/>
    <s v="Liceo Nervi - Severini   "/>
    <x v="0"/>
    <x v="0"/>
    <s v="SCUOLA SECONDARIA II GRADO"/>
    <n v="5"/>
    <x v="0"/>
    <s v="ARTISTICO"/>
    <s v="AUDIOVISIVO MULTIMEDIA"/>
    <n v="9"/>
    <n v="14"/>
    <n v="23"/>
  </r>
  <r>
    <n v="201920"/>
    <s v="RASL020007"/>
    <s v="Liceo Nervi - Severini   "/>
    <x v="0"/>
    <x v="0"/>
    <s v="SCUOLA SECONDARIA II GRADO"/>
    <n v="5"/>
    <x v="0"/>
    <s v="ARTISTICO"/>
    <s v="GRAFICA"/>
    <n v="20"/>
    <n v="21"/>
    <n v="41"/>
  </r>
  <r>
    <n v="201920"/>
    <s v="RATD00301D"/>
    <s v="POLO TECNICO DI LUGO"/>
    <x v="2"/>
    <x v="2"/>
    <s v="SCUOLA SECONDARIA II GRADO"/>
    <n v="1"/>
    <x v="3"/>
    <s v="ECONOMICO"/>
    <s v="AMM. FINAN. MARKETING - BIENNIO COMUNE"/>
    <n v="49"/>
    <n v="76"/>
    <n v="125"/>
  </r>
  <r>
    <n v="201920"/>
    <s v="RATD00301D"/>
    <s v="POLO TECNICO DI LUGO"/>
    <x v="2"/>
    <x v="2"/>
    <s v="SCUOLA SECONDARIA II GRADO"/>
    <n v="1"/>
    <x v="3"/>
    <s v="ECONOMICO"/>
    <s v="TURISMO"/>
    <n v="10"/>
    <n v="41"/>
    <n v="51"/>
  </r>
  <r>
    <n v="201920"/>
    <s v="RATD00301D"/>
    <s v="POLO TECNICO DI LUGO"/>
    <x v="2"/>
    <x v="2"/>
    <s v="SCUOLA SECONDARIA II GRADO"/>
    <n v="1"/>
    <x v="3"/>
    <s v="TECNOLOGICO"/>
    <s v="ELETTR. ED ELETTROTEC.- BIENNIO COMUNE"/>
    <n v="21"/>
    <n v="1"/>
    <n v="22"/>
  </r>
  <r>
    <n v="201920"/>
    <s v="RATD00301D"/>
    <s v="POLO TECNICO DI LUGO"/>
    <x v="2"/>
    <x v="2"/>
    <s v="SCUOLA SECONDARIA II GRADO"/>
    <n v="1"/>
    <x v="3"/>
    <s v="TECNOLOGICO"/>
    <s v="MECC. MECCATRON. ENER. - BIENNIO COMUNE"/>
    <n v="65"/>
    <n v="5"/>
    <n v="70"/>
  </r>
  <r>
    <n v="201920"/>
    <s v="RATD00301D"/>
    <s v="POLO TECNICO DI LUGO"/>
    <x v="2"/>
    <x v="2"/>
    <s v="SCUOLA SECONDARIA II GRADO"/>
    <n v="2"/>
    <x v="3"/>
    <s v="ECONOMICO"/>
    <s v="AMM. FINAN. MARKETING - BIENNIO COMUNE"/>
    <n v="33"/>
    <n v="46"/>
    <n v="79"/>
  </r>
  <r>
    <n v="201920"/>
    <s v="RATD00301D"/>
    <s v="POLO TECNICO DI LUGO"/>
    <x v="2"/>
    <x v="2"/>
    <s v="SCUOLA SECONDARIA II GRADO"/>
    <n v="2"/>
    <x v="3"/>
    <s v="ECONOMICO"/>
    <s v="TURISMO"/>
    <n v="15"/>
    <n v="21"/>
    <n v="36"/>
  </r>
  <r>
    <n v="201920"/>
    <s v="RATD00301D"/>
    <s v="POLO TECNICO DI LUGO"/>
    <x v="2"/>
    <x v="2"/>
    <s v="SCUOLA SECONDARIA II GRADO"/>
    <n v="2"/>
    <x v="3"/>
    <s v="TECNOLOGICO"/>
    <s v="COSTR., AMB. E TERRITORIO - BIENNIO COM"/>
    <n v="2"/>
    <n v="2"/>
    <n v="4"/>
  </r>
  <r>
    <n v="201920"/>
    <s v="RATD00301D"/>
    <s v="POLO TECNICO DI LUGO"/>
    <x v="2"/>
    <x v="2"/>
    <s v="SCUOLA SECONDARIA II GRADO"/>
    <n v="2"/>
    <x v="3"/>
    <s v="TECNOLOGICO"/>
    <s v="ELETTR. ED ELETTROTEC.- BIENNIO COMUNE"/>
    <n v="13"/>
    <n v="2"/>
    <n v="15"/>
  </r>
  <r>
    <n v="201920"/>
    <s v="RATD00301D"/>
    <s v="POLO TECNICO DI LUGO"/>
    <x v="2"/>
    <x v="2"/>
    <s v="SCUOLA SECONDARIA II GRADO"/>
    <n v="2"/>
    <x v="3"/>
    <s v="TECNOLOGICO"/>
    <s v="MECC. MECCATRON. ENER. - BIENNIO COMUNE"/>
    <n v="48"/>
    <n v="2"/>
    <n v="50"/>
  </r>
  <r>
    <n v="201920"/>
    <s v="RATD00301D"/>
    <s v="POLO TECNICO DI LUGO"/>
    <x v="2"/>
    <x v="2"/>
    <s v="SCUOLA SECONDARIA II GRADO"/>
    <n v="3"/>
    <x v="3"/>
    <s v="ECONOMICO"/>
    <s v="AMMINISTRAZIONE FINANZA E MARKETING - TRIENNIO"/>
    <n v="1"/>
    <n v="8"/>
    <n v="9"/>
  </r>
  <r>
    <n v="201920"/>
    <s v="RATD00301D"/>
    <s v="POLO TECNICO DI LUGO"/>
    <x v="2"/>
    <x v="2"/>
    <s v="SCUOLA SECONDARIA II GRADO"/>
    <n v="3"/>
    <x v="3"/>
    <s v="ECONOMICO"/>
    <s v="RELAZIONI INTERNAZIONALI PER IL MARKETING"/>
    <n v="4"/>
    <n v="19"/>
    <n v="23"/>
  </r>
  <r>
    <n v="201920"/>
    <s v="RATD00301D"/>
    <s v="POLO TECNICO DI LUGO"/>
    <x v="2"/>
    <x v="2"/>
    <s v="SCUOLA SECONDARIA II GRADO"/>
    <n v="3"/>
    <x v="3"/>
    <s v="ECONOMICO"/>
    <s v="SISTEMI INFORMATIVI AZIENDALI"/>
    <n v="14"/>
    <n v="7"/>
    <n v="21"/>
  </r>
  <r>
    <n v="201920"/>
    <s v="RATD00301D"/>
    <s v="POLO TECNICO DI LUGO"/>
    <x v="2"/>
    <x v="2"/>
    <s v="SCUOLA SECONDARIA II GRADO"/>
    <n v="3"/>
    <x v="3"/>
    <s v="ECONOMICO"/>
    <s v="TURISMO"/>
    <n v="6"/>
    <n v="32"/>
    <n v="38"/>
  </r>
  <r>
    <n v="201920"/>
    <s v="RATD00301D"/>
    <s v="POLO TECNICO DI LUGO"/>
    <x v="2"/>
    <x v="2"/>
    <s v="SCUOLA SECONDARIA II GRADO"/>
    <n v="3"/>
    <x v="3"/>
    <s v="TECNOLOGICO"/>
    <s v="ELETTRONICA"/>
    <n v="22"/>
    <n v="0"/>
    <n v="22"/>
  </r>
  <r>
    <n v="201920"/>
    <s v="RATD00301D"/>
    <s v="POLO TECNICO DI LUGO"/>
    <x v="2"/>
    <x v="2"/>
    <s v="SCUOLA SECONDARIA II GRADO"/>
    <n v="3"/>
    <x v="3"/>
    <s v="TECNOLOGICO"/>
    <s v="MECCANICA E MECCATRONICA"/>
    <n v="36"/>
    <n v="1"/>
    <n v="37"/>
  </r>
  <r>
    <n v="201920"/>
    <s v="RATD00301D"/>
    <s v="POLO TECNICO DI LUGO"/>
    <x v="2"/>
    <x v="2"/>
    <s v="SCUOLA SECONDARIA II GRADO"/>
    <n v="4"/>
    <x v="3"/>
    <s v="ECONOMICO"/>
    <s v="AMMINISTRAZIONE FINANZA E MARKETING - TRIENNIO"/>
    <n v="9"/>
    <n v="12"/>
    <n v="21"/>
  </r>
  <r>
    <n v="201920"/>
    <s v="RATD00301D"/>
    <s v="POLO TECNICO DI LUGO"/>
    <x v="2"/>
    <x v="2"/>
    <s v="SCUOLA SECONDARIA II GRADO"/>
    <n v="4"/>
    <x v="3"/>
    <s v="ECONOMICO"/>
    <s v="RELAZIONI INTERNAZIONALI PER IL MARKETING"/>
    <n v="5"/>
    <n v="19"/>
    <n v="24"/>
  </r>
  <r>
    <n v="201920"/>
    <s v="RATD00301D"/>
    <s v="POLO TECNICO DI LUGO"/>
    <x v="2"/>
    <x v="2"/>
    <s v="SCUOLA SECONDARIA II GRADO"/>
    <n v="4"/>
    <x v="3"/>
    <s v="ECONOMICO"/>
    <s v="SISTEMI INFORMATIVI AZIENDALI"/>
    <n v="13"/>
    <n v="7"/>
    <n v="20"/>
  </r>
  <r>
    <n v="201920"/>
    <s v="RATD00301D"/>
    <s v="POLO TECNICO DI LUGO"/>
    <x v="2"/>
    <x v="2"/>
    <s v="SCUOLA SECONDARIA II GRADO"/>
    <n v="4"/>
    <x v="3"/>
    <s v="ECONOMICO"/>
    <s v="TURISMO"/>
    <n v="8"/>
    <n v="22"/>
    <n v="30"/>
  </r>
  <r>
    <n v="201920"/>
    <s v="RATD00301D"/>
    <s v="POLO TECNICO DI LUGO"/>
    <x v="2"/>
    <x v="2"/>
    <s v="SCUOLA SECONDARIA II GRADO"/>
    <n v="4"/>
    <x v="3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4"/>
    <x v="3"/>
    <s v="TECNOLOGICO"/>
    <s v="ELETTRONICA"/>
    <n v="16"/>
    <n v="0"/>
    <n v="16"/>
  </r>
  <r>
    <n v="201920"/>
    <s v="RATD00301D"/>
    <s v="POLO TECNICO DI LUGO"/>
    <x v="2"/>
    <x v="2"/>
    <s v="SCUOLA SECONDARIA II GRADO"/>
    <n v="4"/>
    <x v="3"/>
    <s v="TECNOLOGICO"/>
    <s v="MECCANICA E MECCATRONICA"/>
    <n v="27"/>
    <n v="0"/>
    <n v="27"/>
  </r>
  <r>
    <n v="201920"/>
    <s v="RATD00301D"/>
    <s v="POLO TECNICO DI LUGO"/>
    <x v="2"/>
    <x v="2"/>
    <s v="SCUOLA SECONDARIA II GRADO"/>
    <n v="5"/>
    <x v="3"/>
    <s v="ECONOMICO"/>
    <s v="AMMINISTRAZIONE FINANZA E MARKETING - ESABAC TECHNO"/>
    <n v="0"/>
    <n v="7"/>
    <n v="7"/>
  </r>
  <r>
    <n v="201920"/>
    <s v="RATD00301D"/>
    <s v="POLO TECNICO DI LUGO"/>
    <x v="2"/>
    <x v="2"/>
    <s v="SCUOLA SECONDARIA II GRADO"/>
    <n v="5"/>
    <x v="3"/>
    <s v="ECONOMICO"/>
    <s v="AMMINISTRAZIONE FINANZA E MARKETING - TRIENNIO"/>
    <n v="7"/>
    <n v="10"/>
    <n v="17"/>
  </r>
  <r>
    <n v="201920"/>
    <s v="RATD00301D"/>
    <s v="POLO TECNICO DI LUGO"/>
    <x v="2"/>
    <x v="2"/>
    <s v="SCUOLA SECONDARIA II GRADO"/>
    <n v="5"/>
    <x v="3"/>
    <s v="ECONOMICO"/>
    <s v="SISTEMI INFORMATIVI AZIENDALI"/>
    <n v="10"/>
    <n v="16"/>
    <n v="26"/>
  </r>
  <r>
    <n v="201920"/>
    <s v="RATD00301D"/>
    <s v="POLO TECNICO DI LUGO"/>
    <x v="2"/>
    <x v="2"/>
    <s v="SCUOLA SECONDARIA II GRADO"/>
    <n v="5"/>
    <x v="3"/>
    <s v="ECONOMICO"/>
    <s v="TURISMO"/>
    <n v="10"/>
    <n v="29"/>
    <n v="39"/>
  </r>
  <r>
    <n v="201920"/>
    <s v="RATD00301D"/>
    <s v="POLO TECNICO DI LUGO"/>
    <x v="2"/>
    <x v="2"/>
    <s v="SCUOLA SECONDARIA II GRADO"/>
    <n v="5"/>
    <x v="3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5"/>
    <x v="3"/>
    <s v="TECNOLOGICO"/>
    <s v="ELETTRONICA"/>
    <n v="14"/>
    <n v="0"/>
    <n v="14"/>
  </r>
  <r>
    <n v="201920"/>
    <s v="RATD00301D"/>
    <s v="POLO TECNICO DI LUGO"/>
    <x v="2"/>
    <x v="2"/>
    <s v="SCUOLA SECONDARIA II GRADO"/>
    <n v="5"/>
    <x v="3"/>
    <s v="TECNOLOGICO"/>
    <s v="MECCANICA E MECCATRONICA"/>
    <n v="26"/>
    <n v="0"/>
    <n v="26"/>
  </r>
  <r>
    <n v="201920"/>
    <s v="RATD01000G"/>
    <s v="Oriani I.T.C.G. "/>
    <x v="1"/>
    <x v="1"/>
    <s v="SCUOLA SECONDARIA II GRADO"/>
    <n v="1"/>
    <x v="3"/>
    <s v="ECONOMICO"/>
    <s v="AMM. FINAN. MARKETING - BIENNIO COMUNE"/>
    <n v="67"/>
    <n v="52"/>
    <n v="119"/>
  </r>
  <r>
    <n v="201920"/>
    <s v="RATD01000G"/>
    <s v="Oriani I.T.C.G. "/>
    <x v="1"/>
    <x v="1"/>
    <s v="SCUOLA SECONDARIA II GRADO"/>
    <n v="1"/>
    <x v="3"/>
    <s v="ECONOMICO"/>
    <s v="TURISMO"/>
    <n v="9"/>
    <n v="33"/>
    <n v="42"/>
  </r>
  <r>
    <n v="201920"/>
    <s v="RATD01000G"/>
    <s v="Oriani I.T.C.G. "/>
    <x v="1"/>
    <x v="1"/>
    <s v="SCUOLA SECONDARIA II GRADO"/>
    <n v="1"/>
    <x v="3"/>
    <s v="TECNOLOGICO"/>
    <s v="COSTR., AMB. E TERRITORIO - BIENNIO COM"/>
    <n v="8"/>
    <n v="5"/>
    <n v="13"/>
  </r>
  <r>
    <n v="201920"/>
    <s v="RATD01000G"/>
    <s v="Oriani I.T.C.G. "/>
    <x v="1"/>
    <x v="1"/>
    <s v="SCUOLA SECONDARIA II GRADO"/>
    <n v="1"/>
    <x v="3"/>
    <s v="TECNOLOGICO"/>
    <s v="GRAFICA E COMUNICAZIONE"/>
    <n v="26"/>
    <n v="39"/>
    <n v="65"/>
  </r>
  <r>
    <n v="201920"/>
    <s v="RATD01000G"/>
    <s v="Oriani I.T.C.G. "/>
    <x v="1"/>
    <x v="1"/>
    <s v="SCUOLA SECONDARIA II GRADO"/>
    <n v="2"/>
    <x v="3"/>
    <s v="ECONOMICO"/>
    <s v="AMM. FINAN. MARKETING - BIENNIO COMUNE"/>
    <n v="55"/>
    <n v="67"/>
    <n v="122"/>
  </r>
  <r>
    <n v="201920"/>
    <s v="RATD01000G"/>
    <s v="Oriani I.T.C.G. "/>
    <x v="1"/>
    <x v="1"/>
    <s v="SCUOLA SECONDARIA II GRADO"/>
    <n v="2"/>
    <x v="3"/>
    <s v="ECONOMICO"/>
    <s v="TURISMO"/>
    <n v="11"/>
    <n v="34"/>
    <n v="45"/>
  </r>
  <r>
    <n v="201920"/>
    <s v="RATD01000G"/>
    <s v="Oriani I.T.C.G. "/>
    <x v="1"/>
    <x v="1"/>
    <s v="SCUOLA SECONDARIA II GRADO"/>
    <n v="2"/>
    <x v="3"/>
    <s v="TECNOLOGICO"/>
    <s v="COSTR., AMB. E TERRITORIO - BIENNIO COM"/>
    <n v="7"/>
    <n v="4"/>
    <n v="11"/>
  </r>
  <r>
    <n v="201920"/>
    <s v="RATD01000G"/>
    <s v="Oriani I.T.C.G. "/>
    <x v="1"/>
    <x v="1"/>
    <s v="SCUOLA SECONDARIA II GRADO"/>
    <n v="2"/>
    <x v="3"/>
    <s v="TECNOLOGICO"/>
    <s v="GRAFICA E COMUNICAZIONE"/>
    <n v="17"/>
    <n v="20"/>
    <n v="37"/>
  </r>
  <r>
    <n v="201920"/>
    <s v="RATD01000G"/>
    <s v="Oriani I.T.C.G. "/>
    <x v="1"/>
    <x v="1"/>
    <s v="SCUOLA SECONDARIA II GRADO"/>
    <n v="3"/>
    <x v="3"/>
    <s v="ECONOMICO"/>
    <s v="AMMINISTRAZIONE FINANZA E MARKETING - TRIENNIO"/>
    <n v="7"/>
    <n v="11"/>
    <n v="18"/>
  </r>
  <r>
    <n v="201920"/>
    <s v="RATD01000G"/>
    <s v="Oriani I.T.C.G. "/>
    <x v="1"/>
    <x v="1"/>
    <s v="SCUOLA SECONDARIA II GRADO"/>
    <n v="3"/>
    <x v="3"/>
    <s v="ECONOMICO"/>
    <s v="RELAZIONI INTERNAZIONALI PER IL MARKETING"/>
    <n v="16"/>
    <n v="27"/>
    <n v="43"/>
  </r>
  <r>
    <n v="201920"/>
    <s v="RATD01000G"/>
    <s v="Oriani I.T.C.G. "/>
    <x v="1"/>
    <x v="1"/>
    <s v="SCUOLA SECONDARIA II GRADO"/>
    <n v="3"/>
    <x v="3"/>
    <s v="ECONOMICO"/>
    <s v="SISTEMI INFORMATIVI AZIENDALI"/>
    <n v="34"/>
    <n v="15"/>
    <n v="49"/>
  </r>
  <r>
    <n v="201920"/>
    <s v="RATD01000G"/>
    <s v="Oriani I.T.C.G. "/>
    <x v="1"/>
    <x v="1"/>
    <s v="SCUOLA SECONDARIA II GRADO"/>
    <n v="3"/>
    <x v="3"/>
    <s v="ECONOMICO"/>
    <s v="TURISMO"/>
    <n v="10"/>
    <n v="33"/>
    <n v="43"/>
  </r>
  <r>
    <n v="201920"/>
    <s v="RATD01000G"/>
    <s v="Oriani I.T.C.G. "/>
    <x v="1"/>
    <x v="1"/>
    <s v="SCUOLA SECONDARIA II GRADO"/>
    <n v="3"/>
    <x v="3"/>
    <s v="TECNOLOGICO"/>
    <s v="COSTRUZIONI AMBIENTE E TERRITORIO - TRIENNIO"/>
    <n v="15"/>
    <n v="5"/>
    <n v="20"/>
  </r>
  <r>
    <n v="201920"/>
    <s v="RATD01000G"/>
    <s v="Oriani I.T.C.G. "/>
    <x v="1"/>
    <x v="1"/>
    <s v="SCUOLA SECONDARIA II GRADO"/>
    <n v="3"/>
    <x v="3"/>
    <s v="TECNOLOGICO"/>
    <s v="GRAFICA E COMUNICAZIONE"/>
    <n v="11"/>
    <n v="15"/>
    <n v="26"/>
  </r>
  <r>
    <n v="201920"/>
    <s v="RATD01000G"/>
    <s v="Oriani I.T.C.G. "/>
    <x v="1"/>
    <x v="1"/>
    <s v="SCUOLA SECONDARIA II GRADO"/>
    <n v="4"/>
    <x v="3"/>
    <s v="ECONOMICO"/>
    <s v="AMMINISTRAZIONE FINANZA E MARKETING - TRIENNIO"/>
    <n v="17"/>
    <n v="25"/>
    <n v="42"/>
  </r>
  <r>
    <n v="201920"/>
    <s v="RATD01000G"/>
    <s v="Oriani I.T.C.G. "/>
    <x v="1"/>
    <x v="1"/>
    <s v="SCUOLA SECONDARIA II GRADO"/>
    <n v="4"/>
    <x v="3"/>
    <s v="ECONOMICO"/>
    <s v="RELAZIONI INTERNAZIONALI PER IL MARKETING"/>
    <n v="27"/>
    <n v="38"/>
    <n v="65"/>
  </r>
  <r>
    <n v="201920"/>
    <s v="RATD01000G"/>
    <s v="Oriani I.T.C.G. "/>
    <x v="1"/>
    <x v="1"/>
    <s v="SCUOLA SECONDARIA II GRADO"/>
    <n v="4"/>
    <x v="3"/>
    <s v="ECONOMICO"/>
    <s v="SISTEMI INFORMATIVI AZIENDALI"/>
    <n v="22"/>
    <n v="21"/>
    <n v="43"/>
  </r>
  <r>
    <n v="201920"/>
    <s v="RATD01000G"/>
    <s v="Oriani I.T.C.G. "/>
    <x v="1"/>
    <x v="1"/>
    <s v="SCUOLA SECONDARIA II GRADO"/>
    <n v="4"/>
    <x v="3"/>
    <s v="ECONOMICO"/>
    <s v="TURISMO"/>
    <n v="8"/>
    <n v="37"/>
    <n v="45"/>
  </r>
  <r>
    <n v="201920"/>
    <s v="RATD01000G"/>
    <s v="Oriani I.T.C.G. "/>
    <x v="1"/>
    <x v="1"/>
    <s v="SCUOLA SECONDARIA II GRADO"/>
    <n v="4"/>
    <x v="3"/>
    <s v="TECNOLOGICO"/>
    <s v="COSTRUZIONI AMBIENTE E TERRITORIO - TRIENNIO"/>
    <n v="3"/>
    <n v="4"/>
    <n v="7"/>
  </r>
  <r>
    <n v="201920"/>
    <s v="RATD01000G"/>
    <s v="Oriani I.T.C.G. "/>
    <x v="1"/>
    <x v="1"/>
    <s v="SCUOLA SECONDARIA II GRADO"/>
    <n v="4"/>
    <x v="3"/>
    <s v="TECNOLOGICO"/>
    <s v="GRAFICA E COMUNICAZIONE"/>
    <n v="17"/>
    <n v="13"/>
    <n v="30"/>
  </r>
  <r>
    <n v="201920"/>
    <s v="RATD01000G"/>
    <s v="Oriani I.T.C.G. "/>
    <x v="1"/>
    <x v="1"/>
    <s v="SCUOLA SECONDARIA II GRADO"/>
    <n v="5"/>
    <x v="3"/>
    <s v="ECONOMICO"/>
    <s v="AMMINISTRAZIONE FINANZA E MARKETING - TRIENNIO"/>
    <n v="15"/>
    <n v="17"/>
    <n v="32"/>
  </r>
  <r>
    <n v="201920"/>
    <s v="RATD01000G"/>
    <s v="Oriani I.T.C.G. "/>
    <x v="1"/>
    <x v="1"/>
    <s v="SCUOLA SECONDARIA II GRADO"/>
    <n v="5"/>
    <x v="3"/>
    <s v="ECONOMICO"/>
    <s v="RELAZIONI INTERNAZIONALI PER IL MARKETING"/>
    <n v="16"/>
    <n v="35"/>
    <n v="51"/>
  </r>
  <r>
    <n v="201920"/>
    <s v="RATD01000G"/>
    <s v="Oriani I.T.C.G. "/>
    <x v="1"/>
    <x v="1"/>
    <s v="SCUOLA SECONDARIA II GRADO"/>
    <n v="5"/>
    <x v="3"/>
    <s v="ECONOMICO"/>
    <s v="SISTEMI INFORMATIVI AZIENDALI"/>
    <n v="34"/>
    <n v="20"/>
    <n v="54"/>
  </r>
  <r>
    <n v="201920"/>
    <s v="RATD01000G"/>
    <s v="Oriani I.T.C.G. "/>
    <x v="1"/>
    <x v="1"/>
    <s v="SCUOLA SECONDARIA II GRADO"/>
    <n v="5"/>
    <x v="3"/>
    <s v="ECONOMICO"/>
    <s v="TURISMO"/>
    <n v="6"/>
    <n v="33"/>
    <n v="39"/>
  </r>
  <r>
    <n v="201920"/>
    <s v="RATD01000G"/>
    <s v="Oriani I.T.C.G. "/>
    <x v="1"/>
    <x v="1"/>
    <s v="SCUOLA SECONDARIA II GRADO"/>
    <n v="5"/>
    <x v="3"/>
    <s v="TECNOLOGICO"/>
    <s v="COSTRUZIONI AMBIENTE E TERRITORIO - TRIENNIO"/>
    <n v="7"/>
    <n v="2"/>
    <n v="9"/>
  </r>
  <r>
    <n v="201920"/>
    <s v="RATD01000G"/>
    <s v="Oriani I.T.C.G. "/>
    <x v="1"/>
    <x v="1"/>
    <s v="SCUOLA SECONDARIA II GRADO"/>
    <n v="5"/>
    <x v="3"/>
    <s v="TECNOLOGICO"/>
    <s v="GRAFICA E COMUNICAZIONE"/>
    <n v="12"/>
    <n v="5"/>
    <n v="17"/>
  </r>
  <r>
    <n v="201920"/>
    <s v="RATD010512"/>
    <s v="A. ORIANI I.T.C.G.- CORSO SERALE"/>
    <x v="1"/>
    <x v="1"/>
    <s v="SCUOLA SECONDARIA II GRADO"/>
    <n v="3"/>
    <x v="3"/>
    <s v="TECNOLOGICO"/>
    <s v="COSTRUZIONI AMBIENTE E TERRITORIO - TRIENNIO"/>
    <n v="18"/>
    <n v="5"/>
    <n v="23"/>
  </r>
  <r>
    <n v="201920"/>
    <s v="RATD010512"/>
    <s v="A. ORIANI I.T.C.G.- CORSO SERALE"/>
    <x v="1"/>
    <x v="1"/>
    <s v="SCUOLA SECONDARIA II GRADO"/>
    <n v="4"/>
    <x v="3"/>
    <s v="TECNOLOGICO"/>
    <s v="COSTRUZIONI AMBIENTE E TERRITORIO - TRIENNIO"/>
    <n v="19"/>
    <n v="8"/>
    <n v="27"/>
  </r>
  <r>
    <n v="201920"/>
    <s v="RATD010512"/>
    <s v="A. ORIANI I.T.C.G.- CORSO SERALE"/>
    <x v="1"/>
    <x v="1"/>
    <s v="SCUOLA SECONDARIA II GRADO"/>
    <n v="5"/>
    <x v="3"/>
    <s v="TECNOLOGICO"/>
    <s v="COSTRUZIONI AMBIENTE E TERRITORIO - TRIENNIO"/>
    <n v="8"/>
    <n v="2"/>
    <n v="10"/>
  </r>
  <r>
    <n v="201920"/>
    <s v="RATD03000R"/>
    <s v="I.T.C. Ginanni"/>
    <x v="0"/>
    <x v="0"/>
    <s v="SCUOLA SECONDARIA II GRADO"/>
    <n v="1"/>
    <x v="3"/>
    <s v="ECONOMICO"/>
    <s v="AMM. FINAN. MARKETING - BIENNIO COMUNE"/>
    <n v="102"/>
    <n v="83"/>
    <n v="185"/>
  </r>
  <r>
    <n v="201920"/>
    <s v="RATD03000R"/>
    <s v="I.T.C. Ginanni"/>
    <x v="0"/>
    <x v="0"/>
    <s v="SCUOLA SECONDARIA II GRADO"/>
    <n v="1"/>
    <x v="3"/>
    <s v="ECONOMICO"/>
    <s v="TURISMO"/>
    <n v="4"/>
    <n v="20"/>
    <n v="24"/>
  </r>
  <r>
    <n v="201920"/>
    <s v="RATD03000R"/>
    <s v="I.T.C. Ginanni"/>
    <x v="0"/>
    <x v="0"/>
    <s v="SCUOLA SECONDARIA II GRADO"/>
    <n v="2"/>
    <x v="3"/>
    <s v="ECONOMICO"/>
    <s v="AMM. FINAN. MARKETING - BIENNIO COMUNE"/>
    <n v="71"/>
    <n v="73"/>
    <n v="144"/>
  </r>
  <r>
    <n v="201920"/>
    <s v="RATD03000R"/>
    <s v="I.T.C. Ginanni"/>
    <x v="0"/>
    <x v="0"/>
    <s v="SCUOLA SECONDARIA II GRADO"/>
    <n v="2"/>
    <x v="3"/>
    <s v="ECONOMICO"/>
    <s v="TURISMO"/>
    <n v="7"/>
    <n v="18"/>
    <n v="25"/>
  </r>
  <r>
    <n v="201920"/>
    <s v="RATD03000R"/>
    <s v="I.T.C. Ginanni"/>
    <x v="0"/>
    <x v="0"/>
    <s v="SCUOLA SECONDARIA II GRADO"/>
    <n v="3"/>
    <x v="3"/>
    <s v="ECONOMICO"/>
    <s v="AMMINISTRAZIONE FINANZA E MARKETING - TRIENNIO"/>
    <n v="12"/>
    <n v="11"/>
    <n v="23"/>
  </r>
  <r>
    <n v="201920"/>
    <s v="RATD03000R"/>
    <s v="I.T.C. Ginanni"/>
    <x v="0"/>
    <x v="0"/>
    <s v="SCUOLA SECONDARIA II GRADO"/>
    <n v="3"/>
    <x v="3"/>
    <s v="ECONOMICO"/>
    <s v="AMMINISTRAZIONE, FINANZA E MARKETING - ART. 'RELAZIONI INTERNAZIONALI' - ESABAC"/>
    <n v="6"/>
    <n v="17"/>
    <n v="23"/>
  </r>
  <r>
    <n v="201920"/>
    <s v="RATD03000R"/>
    <s v="I.T.C. Ginanni"/>
    <x v="0"/>
    <x v="0"/>
    <s v="SCUOLA SECONDARIA II GRADO"/>
    <n v="3"/>
    <x v="3"/>
    <s v="ECONOMICO"/>
    <s v="RELAZIONI INTERNAZIONALI PER IL MARKETING"/>
    <n v="6"/>
    <n v="17"/>
    <n v="23"/>
  </r>
  <r>
    <n v="201920"/>
    <s v="RATD03000R"/>
    <s v="I.T.C. Ginanni"/>
    <x v="0"/>
    <x v="0"/>
    <s v="SCUOLA SECONDARIA II GRADO"/>
    <n v="3"/>
    <x v="3"/>
    <s v="ECONOMICO"/>
    <s v="SISTEMI INFORMATIVI AZIENDALI"/>
    <n v="37"/>
    <n v="18"/>
    <n v="55"/>
  </r>
  <r>
    <n v="201920"/>
    <s v="RATD03000R"/>
    <s v="I.T.C. Ginanni"/>
    <x v="0"/>
    <x v="0"/>
    <s v="SCUOLA SECONDARIA II GRADO"/>
    <n v="3"/>
    <x v="3"/>
    <s v="ECONOMICO"/>
    <s v="TURISMO"/>
    <n v="1"/>
    <n v="16"/>
    <n v="17"/>
  </r>
  <r>
    <n v="201920"/>
    <s v="RATD03000R"/>
    <s v="I.T.C. Ginanni"/>
    <x v="0"/>
    <x v="0"/>
    <s v="SCUOLA SECONDARIA II GRADO"/>
    <n v="4"/>
    <x v="3"/>
    <s v="ECONOMICO"/>
    <s v="AMMINISTRAZIONE FINANZA E MARKETING - TRIENNIO"/>
    <n v="11"/>
    <n v="12"/>
    <n v="23"/>
  </r>
  <r>
    <n v="201920"/>
    <s v="RATD03000R"/>
    <s v="I.T.C. Ginanni"/>
    <x v="0"/>
    <x v="0"/>
    <s v="SCUOLA SECONDARIA II GRADO"/>
    <n v="4"/>
    <x v="3"/>
    <s v="ECONOMICO"/>
    <s v="RELAZIONI INTERNAZIONALI PER IL MARKETING"/>
    <n v="8"/>
    <n v="21"/>
    <n v="29"/>
  </r>
  <r>
    <n v="201920"/>
    <s v="RATD03000R"/>
    <s v="I.T.C. Ginanni"/>
    <x v="0"/>
    <x v="0"/>
    <s v="SCUOLA SECONDARIA II GRADO"/>
    <n v="4"/>
    <x v="3"/>
    <s v="ECONOMICO"/>
    <s v="SISTEMI INFORMATIVI AZIENDALI"/>
    <n v="14"/>
    <n v="13"/>
    <n v="27"/>
  </r>
  <r>
    <n v="201920"/>
    <s v="RATD03000R"/>
    <s v="I.T.C. Ginanni"/>
    <x v="0"/>
    <x v="0"/>
    <s v="SCUOLA SECONDARIA II GRADO"/>
    <n v="4"/>
    <x v="3"/>
    <s v="ECONOMICO"/>
    <s v="TURISMO"/>
    <n v="9"/>
    <n v="18"/>
    <n v="27"/>
  </r>
  <r>
    <n v="201920"/>
    <s v="RATD03000R"/>
    <s v="I.T.C. Ginanni"/>
    <x v="0"/>
    <x v="0"/>
    <s v="SCUOLA SECONDARIA II GRADO"/>
    <n v="5"/>
    <x v="3"/>
    <s v="ECONOMICO"/>
    <s v="AMMINISTRAZIONE FINANZA E MARKETING - TRIENNIO"/>
    <n v="29"/>
    <n v="20"/>
    <n v="49"/>
  </r>
  <r>
    <n v="201920"/>
    <s v="RATD03000R"/>
    <s v="I.T.C. Ginanni"/>
    <x v="0"/>
    <x v="0"/>
    <s v="SCUOLA SECONDARIA II GRADO"/>
    <n v="5"/>
    <x v="3"/>
    <s v="ECONOMICO"/>
    <s v="RELAZIONI INTERNAZIONALI PER IL MARKETING"/>
    <n v="3"/>
    <n v="19"/>
    <n v="22"/>
  </r>
  <r>
    <n v="201920"/>
    <s v="RATD03000R"/>
    <s v="I.T.C. Ginanni"/>
    <x v="0"/>
    <x v="0"/>
    <s v="SCUOLA SECONDARIA II GRADO"/>
    <n v="5"/>
    <x v="3"/>
    <s v="ECONOMICO"/>
    <s v="SISTEMI INFORMATIVI AZIENDALI"/>
    <n v="13"/>
    <n v="12"/>
    <n v="25"/>
  </r>
  <r>
    <n v="201920"/>
    <s v="RATD03000R"/>
    <s v="I.T.C. Ginanni"/>
    <x v="0"/>
    <x v="0"/>
    <s v="SCUOLA SECONDARIA II GRADO"/>
    <n v="5"/>
    <x v="3"/>
    <s v="ECONOMICO"/>
    <s v="TURISMO"/>
    <n v="10"/>
    <n v="15"/>
    <n v="25"/>
  </r>
  <r>
    <n v="201920"/>
    <s v="RATD030506"/>
    <s v="I.T.C. Ginanni – Corso serale"/>
    <x v="0"/>
    <x v="0"/>
    <s v="SCUOLA SECONDARIA II GRADO"/>
    <n v="3"/>
    <x v="3"/>
    <s v="ECONOMICO"/>
    <s v="AMMINISTRAZIONE FINANZA E MARKETING - TRIENNIO"/>
    <n v="33"/>
    <n v="32"/>
    <n v="65"/>
  </r>
  <r>
    <n v="201920"/>
    <s v="RATD030506"/>
    <s v="I.T.C. Ginanni – Corso serale"/>
    <x v="0"/>
    <x v="0"/>
    <s v="SCUOLA SECONDARIA II GRADO"/>
    <n v="5"/>
    <x v="3"/>
    <s v="ECONOMICO"/>
    <s v="AMMINISTRAZIONE FINANZA E MARKETING - TRIENNIO"/>
    <n v="22"/>
    <n v="19"/>
    <n v="41"/>
  </r>
  <r>
    <n v="201920"/>
    <s v="RATF007013"/>
    <s v="I.T.I.P. L. BUCCI - SEZIONE TECNICA"/>
    <x v="1"/>
    <x v="1"/>
    <s v="SCUOLA SECONDARIA II GRADO"/>
    <n v="1"/>
    <x v="3"/>
    <s v="TECNOLOGICO"/>
    <s v="ELETTR. ED ELETTROTEC.- BIENNIO COMUNE"/>
    <n v="33"/>
    <n v="2"/>
    <n v="35"/>
  </r>
  <r>
    <n v="201920"/>
    <s v="RATF007013"/>
    <s v="I.T.I.P. L. BUCCI - SEZIONE TECNICA"/>
    <x v="1"/>
    <x v="1"/>
    <s v="SCUOLA SECONDARIA II GRADO"/>
    <n v="1"/>
    <x v="3"/>
    <s v="TECNOLOGICO"/>
    <s v="INFOR. TELECOM. - BIENNIO COMUNE"/>
    <n v="42"/>
    <n v="2"/>
    <n v="44"/>
  </r>
  <r>
    <n v="201920"/>
    <s v="RATF007013"/>
    <s v="I.T.I.P. L. BUCCI - SEZIONE TECNICA"/>
    <x v="1"/>
    <x v="1"/>
    <s v="SCUOLA SECONDARIA II GRADO"/>
    <n v="1"/>
    <x v="3"/>
    <s v="TECNOLOGICO"/>
    <s v="MECC. MECCATRON. ENER. - BIENNIO COMUNE"/>
    <n v="56"/>
    <n v="3"/>
    <n v="59"/>
  </r>
  <r>
    <n v="201920"/>
    <s v="RATF007013"/>
    <s v="I.T.I.P. L. BUCCI - SEZIONE TECNICA"/>
    <x v="1"/>
    <x v="1"/>
    <s v="SCUOLA SECONDARIA II GRADO"/>
    <n v="2"/>
    <x v="3"/>
    <s v="TECNOLOGICO"/>
    <s v="ELETTR. ED ELETTROTEC.- BIENNIO COMUNE"/>
    <n v="43"/>
    <n v="2"/>
    <n v="45"/>
  </r>
  <r>
    <n v="201920"/>
    <s v="RATF007013"/>
    <s v="I.T.I.P. L. BUCCI - SEZIONE TECNICA"/>
    <x v="1"/>
    <x v="1"/>
    <s v="SCUOLA SECONDARIA II GRADO"/>
    <n v="2"/>
    <x v="3"/>
    <s v="TECNOLOGICO"/>
    <s v="INFOR. TELECOM. - BIENNIO COMUNE"/>
    <n v="48"/>
    <n v="0"/>
    <n v="48"/>
  </r>
  <r>
    <n v="201920"/>
    <s v="RATF007013"/>
    <s v="I.T.I.P. L. BUCCI - SEZIONE TECNICA"/>
    <x v="1"/>
    <x v="1"/>
    <s v="SCUOLA SECONDARIA II GRADO"/>
    <n v="2"/>
    <x v="3"/>
    <s v="TECNOLOGICO"/>
    <s v="MECC. MECCATRON. ENER. - BIENNIO COMUNE"/>
    <n v="54"/>
    <n v="1"/>
    <n v="55"/>
  </r>
  <r>
    <n v="201920"/>
    <s v="RATF007013"/>
    <s v="I.T.I.P. L. BUCCI - SEZIONE TECNICA"/>
    <x v="1"/>
    <x v="1"/>
    <s v="SCUOLA SECONDARIA II GRADO"/>
    <n v="3"/>
    <x v="3"/>
    <s v="TECNOLOGICO"/>
    <s v="ELETTRONICA"/>
    <n v="47"/>
    <n v="0"/>
    <n v="47"/>
  </r>
  <r>
    <n v="201920"/>
    <s v="RATF007013"/>
    <s v="I.T.I.P. L. BUCCI - SEZIONE TECNICA"/>
    <x v="1"/>
    <x v="1"/>
    <s v="SCUOLA SECONDARIA II GRADO"/>
    <n v="3"/>
    <x v="3"/>
    <s v="TECNOLOGICO"/>
    <s v="INFORMATICA"/>
    <n v="26"/>
    <n v="2"/>
    <n v="28"/>
  </r>
  <r>
    <n v="201920"/>
    <s v="RATF007013"/>
    <s v="I.T.I.P. L. BUCCI - SEZIONE TECNICA"/>
    <x v="1"/>
    <x v="1"/>
    <s v="SCUOLA SECONDARIA II GRADO"/>
    <n v="3"/>
    <x v="3"/>
    <s v="TECNOLOGICO"/>
    <s v="MECCANICA E MECCATRONICA"/>
    <n v="44"/>
    <n v="2"/>
    <n v="46"/>
  </r>
  <r>
    <n v="201920"/>
    <s v="RATF007013"/>
    <s v="I.T.I.P. L. BUCCI - SEZIONE TECNICA"/>
    <x v="1"/>
    <x v="1"/>
    <s v="SCUOLA SECONDARIA II GRADO"/>
    <n v="4"/>
    <x v="3"/>
    <s v="TECNOLOGICO"/>
    <s v="ELETTRONICA"/>
    <n v="35"/>
    <n v="2"/>
    <n v="37"/>
  </r>
  <r>
    <n v="201920"/>
    <s v="RATF007013"/>
    <s v="I.T.I.P. L. BUCCI - SEZIONE TECNICA"/>
    <x v="1"/>
    <x v="1"/>
    <s v="SCUOLA SECONDARIA II GRADO"/>
    <n v="4"/>
    <x v="3"/>
    <s v="TECNOLOGICO"/>
    <s v="INFORMATICA"/>
    <n v="15"/>
    <n v="0"/>
    <n v="15"/>
  </r>
  <r>
    <n v="201920"/>
    <s v="RATF007013"/>
    <s v="I.T.I.P. L. BUCCI - SEZIONE TECNICA"/>
    <x v="1"/>
    <x v="1"/>
    <s v="SCUOLA SECONDARIA II GRADO"/>
    <n v="4"/>
    <x v="3"/>
    <s v="TECNOLOGICO"/>
    <s v="MECCANICA E MECCATRONICA"/>
    <n v="47"/>
    <n v="1"/>
    <n v="48"/>
  </r>
  <r>
    <n v="201920"/>
    <s v="RATF007013"/>
    <s v="I.T.I.P. L. BUCCI - SEZIONE TECNICA"/>
    <x v="1"/>
    <x v="1"/>
    <s v="SCUOLA SECONDARIA II GRADO"/>
    <n v="5"/>
    <x v="3"/>
    <s v="TECNOLOGICO"/>
    <s v="ELETTRONICA"/>
    <n v="34"/>
    <n v="0"/>
    <n v="34"/>
  </r>
  <r>
    <n v="201920"/>
    <s v="RATF007013"/>
    <s v="I.T.I.P. L. BUCCI - SEZIONE TECNICA"/>
    <x v="1"/>
    <x v="1"/>
    <s v="SCUOLA SECONDARIA II GRADO"/>
    <n v="5"/>
    <x v="3"/>
    <s v="TECNOLOGICO"/>
    <s v="INFORMATICA"/>
    <n v="14"/>
    <n v="2"/>
    <n v="16"/>
  </r>
  <r>
    <n v="201920"/>
    <s v="RATF007013"/>
    <s v="I.T.I.P. L. BUCCI - SEZIONE TECNICA"/>
    <x v="1"/>
    <x v="1"/>
    <s v="SCUOLA SECONDARIA II GRADO"/>
    <n v="5"/>
    <x v="3"/>
    <s v="TECNOLOGICO"/>
    <s v="MECCANICA E MECCATRONICA"/>
    <n v="36"/>
    <n v="2"/>
    <n v="38"/>
  </r>
  <r>
    <n v="201920"/>
    <s v="RATF01000T"/>
    <s v="I.T.l. Baldini"/>
    <x v="0"/>
    <x v="0"/>
    <s v="SCUOLA SECONDARIA II GRADO"/>
    <n v="1"/>
    <x v="3"/>
    <s v="TECNOLOGICO"/>
    <s v="CHIM. MATER. BIOTECN. - BIENNIO COMUNE"/>
    <n v="44"/>
    <n v="0"/>
    <n v="44"/>
  </r>
  <r>
    <n v="201920"/>
    <s v="RATF01000T"/>
    <s v="I.T.l. Baldini"/>
    <x v="0"/>
    <x v="0"/>
    <s v="SCUOLA SECONDARIA II GRADO"/>
    <n v="1"/>
    <x v="3"/>
    <s v="TECNOLOGICO"/>
    <s v="ELETTR. ED ELETTROTEC.- BIENNIO COMUNE"/>
    <n v="60"/>
    <n v="30"/>
    <n v="90"/>
  </r>
  <r>
    <n v="201920"/>
    <s v="RATF01000T"/>
    <s v="I.T.l. Baldini"/>
    <x v="0"/>
    <x v="0"/>
    <s v="SCUOLA SECONDARIA II GRADO"/>
    <n v="1"/>
    <x v="3"/>
    <s v="TECNOLOGICO"/>
    <s v="INFOR. TELECOM. - BIENNIO COMUNE"/>
    <n v="41"/>
    <n v="8"/>
    <n v="49"/>
  </r>
  <r>
    <n v="201920"/>
    <s v="RATF01000T"/>
    <s v="I.T.l. Baldini"/>
    <x v="0"/>
    <x v="0"/>
    <s v="SCUOLA SECONDARIA II GRADO"/>
    <n v="1"/>
    <x v="3"/>
    <s v="TECNOLOGICO"/>
    <s v="MECC. MECCATRON. ENER. - BIENNIO COMUNE"/>
    <n v="40"/>
    <n v="0"/>
    <n v="40"/>
  </r>
  <r>
    <n v="201920"/>
    <s v="RATF01000T"/>
    <s v="I.T.l. Baldini"/>
    <x v="0"/>
    <x v="0"/>
    <s v="SCUOLA SECONDARIA II GRADO"/>
    <n v="1"/>
    <x v="3"/>
    <s v="TECNOLOGICO"/>
    <s v="TRASPORTI E LOGISTICA - BIENNIO COMUNE"/>
    <n v="40"/>
    <n v="9"/>
    <n v="49"/>
  </r>
  <r>
    <n v="201920"/>
    <s v="RATF01000T"/>
    <s v="I.T.l. Baldini"/>
    <x v="0"/>
    <x v="0"/>
    <s v="SCUOLA SECONDARIA II GRADO"/>
    <n v="2"/>
    <x v="3"/>
    <s v="TECNOLOGICO"/>
    <s v="CHIM. MATER. BIOTECN. - BIENNIO COMUNE"/>
    <n v="33"/>
    <n v="5"/>
    <n v="38"/>
  </r>
  <r>
    <n v="201920"/>
    <s v="RATF01000T"/>
    <s v="I.T.l. Baldini"/>
    <x v="0"/>
    <x v="0"/>
    <s v="SCUOLA SECONDARIA II GRADO"/>
    <n v="2"/>
    <x v="3"/>
    <s v="TECNOLOGICO"/>
    <s v="ELETTR. ED ELETTROTEC.- BIENNIO COMUNE"/>
    <n v="77"/>
    <n v="4"/>
    <n v="81"/>
  </r>
  <r>
    <n v="201920"/>
    <s v="RATF01000T"/>
    <s v="I.T.l. Baldini"/>
    <x v="0"/>
    <x v="0"/>
    <s v="SCUOLA SECONDARIA II GRADO"/>
    <n v="2"/>
    <x v="3"/>
    <s v="TECNOLOGICO"/>
    <s v="INFOR. TELECOM. - BIENNIO COMUNE"/>
    <n v="19"/>
    <n v="0"/>
    <n v="19"/>
  </r>
  <r>
    <n v="201920"/>
    <s v="RATF01000T"/>
    <s v="I.T.l. Baldini"/>
    <x v="0"/>
    <x v="0"/>
    <s v="SCUOLA SECONDARIA II GRADO"/>
    <n v="2"/>
    <x v="3"/>
    <s v="TECNOLOGICO"/>
    <s v="MECC. MECCATRON. ENER. - BIENNIO COMUNE"/>
    <n v="22"/>
    <n v="0"/>
    <n v="22"/>
  </r>
  <r>
    <n v="201920"/>
    <s v="RATF01000T"/>
    <s v="I.T.l. Baldini"/>
    <x v="0"/>
    <x v="0"/>
    <s v="SCUOLA SECONDARIA II GRADO"/>
    <n v="2"/>
    <x v="3"/>
    <s v="TECNOLOGICO"/>
    <s v="TRASPORTI E LOGISTICA - BIENNIO COMUNE"/>
    <n v="27"/>
    <n v="9"/>
    <n v="36"/>
  </r>
  <r>
    <n v="201920"/>
    <s v="RATF01000T"/>
    <s v="I.T.l. Baldini"/>
    <x v="0"/>
    <x v="0"/>
    <s v="SCUOLA SECONDARIA II GRADO"/>
    <n v="3"/>
    <x v="3"/>
    <s v="TECNOLOGICO"/>
    <s v="CHIMICA E MATERIALI"/>
    <n v="17"/>
    <n v="17"/>
    <n v="34"/>
  </r>
  <r>
    <n v="201920"/>
    <s v="RATF01000T"/>
    <s v="I.T.l. Baldini"/>
    <x v="0"/>
    <x v="0"/>
    <s v="SCUOLA SECONDARIA II GRADO"/>
    <n v="3"/>
    <x v="3"/>
    <s v="TECNOLOGICO"/>
    <s v="CONDUZIONE DEL MEZZO NAVALE - OPZIONE"/>
    <n v="10"/>
    <n v="1"/>
    <n v="11"/>
  </r>
  <r>
    <n v="201920"/>
    <s v="RATF01000T"/>
    <s v="I.T.l. Baldini"/>
    <x v="0"/>
    <x v="0"/>
    <s v="SCUOLA SECONDARIA II GRADO"/>
    <n v="3"/>
    <x v="3"/>
    <s v="TECNOLOGICO"/>
    <s v="ELETTRONICA"/>
    <n v="27"/>
    <n v="5"/>
    <n v="32"/>
  </r>
  <r>
    <n v="201920"/>
    <s v="RATF01000T"/>
    <s v="I.T.l. Baldini"/>
    <x v="0"/>
    <x v="0"/>
    <s v="SCUOLA SECONDARIA II GRADO"/>
    <n v="3"/>
    <x v="3"/>
    <s v="TECNOLOGICO"/>
    <s v="ELETTROTECNICA"/>
    <n v="41"/>
    <n v="0"/>
    <n v="41"/>
  </r>
  <r>
    <n v="201920"/>
    <s v="RATF01000T"/>
    <s v="I.T.l. Baldini"/>
    <x v="0"/>
    <x v="0"/>
    <s v="SCUOLA SECONDARIA II GRADO"/>
    <n v="3"/>
    <x v="3"/>
    <s v="TECNOLOGICO"/>
    <s v="ENERGIA"/>
    <n v="29"/>
    <n v="2"/>
    <n v="31"/>
  </r>
  <r>
    <n v="201920"/>
    <s v="RATF01000T"/>
    <s v="I.T.l. Baldini"/>
    <x v="0"/>
    <x v="0"/>
    <s v="SCUOLA SECONDARIA II GRADO"/>
    <n v="3"/>
    <x v="3"/>
    <s v="TECNOLOGICO"/>
    <s v="INFORMATICA"/>
    <n v="22"/>
    <n v="3"/>
    <n v="25"/>
  </r>
  <r>
    <n v="201920"/>
    <s v="RATF01000T"/>
    <s v="I.T.l. Baldini"/>
    <x v="0"/>
    <x v="0"/>
    <s v="SCUOLA SECONDARIA II GRADO"/>
    <n v="3"/>
    <x v="3"/>
    <s v="TECNOLOGICO"/>
    <s v="LOGISTICA"/>
    <n v="15"/>
    <n v="2"/>
    <n v="17"/>
  </r>
  <r>
    <n v="201920"/>
    <s v="RATF01000T"/>
    <s v="I.T.l. Baldini"/>
    <x v="0"/>
    <x v="0"/>
    <s v="SCUOLA SECONDARIA II GRADO"/>
    <n v="4"/>
    <x v="3"/>
    <s v="TECNOLOGICO"/>
    <s v="CHIMICA E MATERIALI"/>
    <n v="12"/>
    <n v="11"/>
    <n v="23"/>
  </r>
  <r>
    <n v="201920"/>
    <s v="RATF01000T"/>
    <s v="I.T.l. Baldini"/>
    <x v="0"/>
    <x v="0"/>
    <s v="SCUOLA SECONDARIA II GRADO"/>
    <n v="4"/>
    <x v="3"/>
    <s v="TECNOLOGICO"/>
    <s v="ELETTRONICA"/>
    <n v="41"/>
    <n v="4"/>
    <n v="45"/>
  </r>
  <r>
    <n v="201920"/>
    <s v="RATF01000T"/>
    <s v="I.T.l. Baldini"/>
    <x v="0"/>
    <x v="0"/>
    <s v="SCUOLA SECONDARIA II GRADO"/>
    <n v="4"/>
    <x v="3"/>
    <s v="TECNOLOGICO"/>
    <s v="ELETTROTECNICA"/>
    <n v="41"/>
    <n v="1"/>
    <n v="42"/>
  </r>
  <r>
    <n v="201920"/>
    <s v="RATF01000T"/>
    <s v="I.T.l. Baldini"/>
    <x v="0"/>
    <x v="0"/>
    <s v="SCUOLA SECONDARIA II GRADO"/>
    <n v="4"/>
    <x v="3"/>
    <s v="TECNOLOGICO"/>
    <s v="ENERGIA"/>
    <n v="20"/>
    <n v="7"/>
    <n v="27"/>
  </r>
  <r>
    <n v="201920"/>
    <s v="RATF01000T"/>
    <s v="I.T.l. Baldini"/>
    <x v="0"/>
    <x v="0"/>
    <s v="SCUOLA SECONDARIA II GRADO"/>
    <n v="4"/>
    <x v="3"/>
    <s v="TECNOLOGICO"/>
    <s v="INFORMATICA"/>
    <n v="23"/>
    <n v="3"/>
    <n v="26"/>
  </r>
  <r>
    <n v="201920"/>
    <s v="RATF01000T"/>
    <s v="I.T.l. Baldini"/>
    <x v="0"/>
    <x v="0"/>
    <s v="SCUOLA SECONDARIA II GRADO"/>
    <n v="4"/>
    <x v="3"/>
    <s v="TECNOLOGICO"/>
    <s v="LOGISTICA"/>
    <n v="15"/>
    <n v="2"/>
    <n v="17"/>
  </r>
  <r>
    <n v="201920"/>
    <s v="RATF01000T"/>
    <s v="I.T.l. Baldini"/>
    <x v="0"/>
    <x v="0"/>
    <s v="SCUOLA SECONDARIA II GRADO"/>
    <n v="5"/>
    <x v="3"/>
    <s v="TECNOLOGICO"/>
    <s v="CHIMICA E MATERIALI"/>
    <n v="17"/>
    <n v="12"/>
    <n v="29"/>
  </r>
  <r>
    <n v="201920"/>
    <s v="RATF01000T"/>
    <s v="I.T.l. Baldini"/>
    <x v="0"/>
    <x v="0"/>
    <s v="SCUOLA SECONDARIA II GRADO"/>
    <n v="5"/>
    <x v="3"/>
    <s v="TECNOLOGICO"/>
    <s v="ELETTRONICA"/>
    <n v="29"/>
    <n v="2"/>
    <n v="31"/>
  </r>
  <r>
    <n v="201920"/>
    <s v="RATF01000T"/>
    <s v="I.T.l. Baldini"/>
    <x v="0"/>
    <x v="0"/>
    <s v="SCUOLA SECONDARIA II GRADO"/>
    <n v="5"/>
    <x v="3"/>
    <s v="TECNOLOGICO"/>
    <s v="ELETTROTECNICA"/>
    <n v="27"/>
    <n v="4"/>
    <n v="31"/>
  </r>
  <r>
    <n v="201920"/>
    <s v="RATF01000T"/>
    <s v="I.T.l. Baldini"/>
    <x v="0"/>
    <x v="0"/>
    <s v="SCUOLA SECONDARIA II GRADO"/>
    <n v="5"/>
    <x v="3"/>
    <s v="TECNOLOGICO"/>
    <s v="ENERGIA"/>
    <n v="31"/>
    <n v="5"/>
    <n v="36"/>
  </r>
  <r>
    <n v="201920"/>
    <s v="RATF01000T"/>
    <s v="I.T.l. Baldini"/>
    <x v="0"/>
    <x v="0"/>
    <s v="SCUOLA SECONDARIA II GRADO"/>
    <n v="5"/>
    <x v="3"/>
    <s v="TECNOLOGICO"/>
    <s v="INFORMATICA"/>
    <n v="43"/>
    <n v="3"/>
    <n v="46"/>
  </r>
  <r>
    <n v="201920"/>
    <s v="RATF01000T"/>
    <s v="I.T.l. Baldini"/>
    <x v="0"/>
    <x v="0"/>
    <s v="SCUOLA SECONDARIA II GRADO"/>
    <n v="5"/>
    <x v="3"/>
    <s v="TECNOLOGICO"/>
    <s v="LOGISTICA"/>
    <n v="33"/>
    <n v="11"/>
    <n v="44"/>
  </r>
  <r>
    <n v="201920"/>
    <s v="RATL02000L"/>
    <s v="Morigia - Perdisa ITG ITA "/>
    <x v="0"/>
    <x v="0"/>
    <s v="SCUOLA SECONDARIA II GRADO"/>
    <n v="1"/>
    <x v="3"/>
    <s v="TECNOLOGICO"/>
    <s v="AGRARIA, AGROAL. E AGROIND.-BIENNIO COM."/>
    <n v="66"/>
    <n v="25"/>
    <n v="91"/>
  </r>
  <r>
    <n v="201920"/>
    <s v="RATL02000L"/>
    <s v="Morigia - Perdisa ITG ITA "/>
    <x v="0"/>
    <x v="0"/>
    <s v="SCUOLA SECONDARIA II GRADO"/>
    <n v="1"/>
    <x v="3"/>
    <s v="TECNOLOGICO"/>
    <s v="COSTR., AMB. E TERRITORIO - BIENNIO COM."/>
    <n v="25"/>
    <n v="20"/>
    <n v="45"/>
  </r>
  <r>
    <n v="201920"/>
    <s v="RATL02000L"/>
    <s v="Morigia - Perdisa ITG ITA "/>
    <x v="0"/>
    <x v="0"/>
    <s v="SCUOLA SECONDARIA II GRADO"/>
    <n v="1"/>
    <x v="3"/>
    <s v="TECNOLOGICO"/>
    <s v="GRAFICA E COMUNICAZIONE"/>
    <n v="63"/>
    <n v="31"/>
    <n v="94"/>
  </r>
  <r>
    <n v="201920"/>
    <s v="RATL02000L"/>
    <s v="Morigia - Perdisa ITG ITA "/>
    <x v="0"/>
    <x v="0"/>
    <s v="SCUOLA SECONDARIA II GRADO"/>
    <n v="2"/>
    <x v="3"/>
    <s v="TECNOLOGICO"/>
    <s v="AGRARIA, AGROAL. E AGROIND.-BIENNIO COM."/>
    <n v="59"/>
    <n v="17"/>
    <n v="76"/>
  </r>
  <r>
    <n v="201920"/>
    <s v="RATL02000L"/>
    <s v="Morigia - Perdisa ITG ITA "/>
    <x v="0"/>
    <x v="0"/>
    <s v="SCUOLA SECONDARIA II GRADO"/>
    <n v="2"/>
    <x v="3"/>
    <s v="TECNOLOGICO"/>
    <s v="COSTR., AMB. E TERRITORIO - BIENNIO COM"/>
    <n v="24"/>
    <n v="18"/>
    <n v="42"/>
  </r>
  <r>
    <n v="201920"/>
    <s v="RATL02000L"/>
    <s v="Morigia - Perdisa ITG ITA "/>
    <x v="0"/>
    <x v="0"/>
    <s v="SCUOLA SECONDARIA II GRADO"/>
    <n v="2"/>
    <x v="3"/>
    <s v="TECNOLOGICO"/>
    <s v="GRAFICA E COMUNICAZIONE"/>
    <n v="35"/>
    <n v="28"/>
    <n v="63"/>
  </r>
  <r>
    <n v="201920"/>
    <s v="RATL02000L"/>
    <s v="Morigia - Perdisa ITG ITA "/>
    <x v="0"/>
    <x v="0"/>
    <s v="SCUOLA SECONDARIA II GRADO"/>
    <n v="3"/>
    <x v="3"/>
    <s v="TECNOLOGICO"/>
    <s v="COSTRUZIONI AMBIENTE E TERRITORIO - TRIENNIO"/>
    <n v="30"/>
    <n v="10"/>
    <n v="40"/>
  </r>
  <r>
    <n v="201920"/>
    <s v="RATL02000L"/>
    <s v="Morigia - Perdisa ITG ITA "/>
    <x v="0"/>
    <x v="0"/>
    <s v="SCUOLA SECONDARIA II GRADO"/>
    <n v="3"/>
    <x v="3"/>
    <s v="TECNOLOGICO"/>
    <s v="GESTIONE DELL'AMBIENTE E DEL TERRITORIO"/>
    <n v="20"/>
    <n v="5"/>
    <n v="25"/>
  </r>
  <r>
    <n v="201920"/>
    <s v="RATL02000L"/>
    <s v="Morigia - Perdisa ITG ITA "/>
    <x v="0"/>
    <x v="0"/>
    <s v="SCUOLA SECONDARIA II GRADO"/>
    <n v="3"/>
    <x v="3"/>
    <s v="TECNOLOGICO"/>
    <s v="GRAFICA E COMUNICAZIONE"/>
    <n v="29"/>
    <n v="34"/>
    <n v="63"/>
  </r>
  <r>
    <n v="201920"/>
    <s v="RATL02000L"/>
    <s v="Morigia - Perdisa ITG ITA "/>
    <x v="0"/>
    <x v="0"/>
    <s v="SCUOLA SECONDARIA II GRADO"/>
    <n v="3"/>
    <x v="3"/>
    <s v="TECNOLOGICO"/>
    <s v="PRODUZIONI E TRASFORMAZIONI"/>
    <n v="37"/>
    <n v="15"/>
    <n v="52"/>
  </r>
  <r>
    <n v="201920"/>
    <s v="RATL02000L"/>
    <s v="Morigia - Perdisa ITG ITA "/>
    <x v="0"/>
    <x v="0"/>
    <s v="SCUOLA SECONDARIA II GRADO"/>
    <n v="4"/>
    <x v="3"/>
    <s v="TECNOLOGICO"/>
    <s v="COSTRUZIONI AMBIENTE E TERRITORIO - TRIENNIO"/>
    <n v="20"/>
    <n v="6"/>
    <n v="26"/>
  </r>
  <r>
    <n v="201920"/>
    <s v="RATL02000L"/>
    <s v="Morigia - Perdisa ITG ITA "/>
    <x v="0"/>
    <x v="0"/>
    <s v="SCUOLA SECONDARIA II GRADO"/>
    <n v="4"/>
    <x v="3"/>
    <s v="TECNOLOGICO"/>
    <s v="GESTIONE DELL'AMBIENTE E DEL TERRITORIO"/>
    <n v="26"/>
    <n v="10"/>
    <n v="36"/>
  </r>
  <r>
    <n v="201920"/>
    <s v="RATL02000L"/>
    <s v="Morigia - Perdisa ITG ITA "/>
    <x v="0"/>
    <x v="0"/>
    <s v="SCUOLA SECONDARIA II GRADO"/>
    <n v="4"/>
    <x v="3"/>
    <s v="TECNOLOGICO"/>
    <s v="GRAFICA E COMUNICAZIONE"/>
    <n v="43"/>
    <n v="20"/>
    <n v="63"/>
  </r>
  <r>
    <n v="201920"/>
    <s v="RATL02000L"/>
    <s v="Morigia - Perdisa ITG ITA "/>
    <x v="0"/>
    <x v="0"/>
    <s v="SCUOLA SECONDARIA II GRADO"/>
    <n v="4"/>
    <x v="3"/>
    <s v="TECNOLOGICO"/>
    <s v="PRODUZIONI E TRASFORMAZIONI"/>
    <n v="23"/>
    <n v="13"/>
    <n v="36"/>
  </r>
  <r>
    <n v="201920"/>
    <s v="RATL02000L"/>
    <s v="Morigia - Perdisa ITG ITA "/>
    <x v="0"/>
    <x v="0"/>
    <s v="SCUOLA SECONDARIA II GRADO"/>
    <n v="5"/>
    <x v="3"/>
    <s v="TECNOLOGICO"/>
    <s v="COSTRUZIONI AMBIENTE E TERRITORIO - TRIENNIO"/>
    <n v="22"/>
    <n v="14"/>
    <n v="36"/>
  </r>
  <r>
    <n v="201920"/>
    <s v="RATL02000L"/>
    <s v="Morigia - Perdisa ITG ITA "/>
    <x v="0"/>
    <x v="0"/>
    <s v="SCUOLA SECONDARIA II GRADO"/>
    <n v="5"/>
    <x v="3"/>
    <s v="TECNOLOGICO"/>
    <s v="GESTIONE DELL'AMBIENTE E DEL TERRITORIO"/>
    <n v="31"/>
    <n v="6"/>
    <n v="37"/>
  </r>
  <r>
    <n v="201920"/>
    <s v="RATL02000L"/>
    <s v="Morigia - Perdisa ITG ITA "/>
    <x v="0"/>
    <x v="0"/>
    <s v="SCUOLA SECONDARIA II GRADO"/>
    <n v="5"/>
    <x v="3"/>
    <s v="TECNOLOGICO"/>
    <s v="GRAFICA E COMUNICAZIONE"/>
    <n v="12"/>
    <n v="11"/>
    <n v="23"/>
  </r>
  <r>
    <n v="201920"/>
    <s v="RATL02000L"/>
    <s v="Morigia - Perdisa ITG ITA "/>
    <x v="0"/>
    <x v="0"/>
    <s v="SCUOLA SECONDARIA II GRADO"/>
    <n v="5"/>
    <x v="3"/>
    <s v="TECNOLOGICO"/>
    <s v="PRODUZIONI E TRASFORMAZIONI"/>
    <n v="24"/>
    <n v="22"/>
    <n v="46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">
  <r>
    <n v="201819"/>
    <s v="RAPC01000L"/>
    <s v="Liceo Classico Alighieri "/>
    <x v="0"/>
    <x v="0"/>
    <s v="SCUOLA SECONDARIA II GRADO"/>
    <n v="1"/>
    <x v="0"/>
    <s v="CLASSICO"/>
    <s v="CLASSICO"/>
    <n v="17"/>
    <n v="34"/>
    <n v="51"/>
  </r>
  <r>
    <n v="201819"/>
    <s v="RAPC01000L"/>
    <s v="Liceo Classico Alighieri "/>
    <x v="0"/>
    <x v="0"/>
    <s v="SCUOLA SECONDARIA II GRADO"/>
    <n v="1"/>
    <x v="0"/>
    <s v="LINGUISTICO"/>
    <s v="LINGUISTICO"/>
    <n v="30"/>
    <n v="103"/>
    <n v="133"/>
  </r>
  <r>
    <n v="201819"/>
    <s v="RAPC01000L"/>
    <s v="Liceo Classico Alighieri "/>
    <x v="0"/>
    <x v="0"/>
    <s v="SCUOLA SECONDARIA II GRADO"/>
    <n v="1"/>
    <x v="0"/>
    <s v="SCIENZE UMANE"/>
    <s v="SCIENZE UMANE"/>
    <n v="6"/>
    <n v="65"/>
    <n v="71"/>
  </r>
  <r>
    <n v="201819"/>
    <s v="RAPC01000L"/>
    <s v="Liceo Classico Alighieri "/>
    <x v="0"/>
    <x v="0"/>
    <s v="SCUOLA SECONDARIA II GRADO"/>
    <n v="1"/>
    <x v="0"/>
    <s v="SCIENZE UMANE"/>
    <s v="SCIENZE UMANE - OPZ. ECONOMICO SOCIALE"/>
    <n v="7"/>
    <n v="9"/>
    <n v="16"/>
  </r>
  <r>
    <n v="201819"/>
    <s v="RAPC01000L"/>
    <s v="Liceo Classico Alighieri "/>
    <x v="0"/>
    <x v="0"/>
    <s v="SCUOLA SECONDARIA II GRADO"/>
    <n v="2"/>
    <x v="0"/>
    <s v="CLASSICO"/>
    <s v="CLASSICO"/>
    <n v="8"/>
    <n v="46"/>
    <n v="54"/>
  </r>
  <r>
    <n v="201819"/>
    <s v="RAPC01000L"/>
    <s v="Liceo Classico Alighieri "/>
    <x v="0"/>
    <x v="0"/>
    <s v="SCUOLA SECONDARIA II GRADO"/>
    <n v="2"/>
    <x v="0"/>
    <s v="LINGUISTICO"/>
    <s v="LINGUISTICO"/>
    <n v="31"/>
    <n v="107"/>
    <n v="138"/>
  </r>
  <r>
    <n v="201819"/>
    <s v="RAPC01000L"/>
    <s v="Liceo Classico Alighieri "/>
    <x v="0"/>
    <x v="0"/>
    <s v="SCUOLA SECONDARIA II GRADO"/>
    <n v="2"/>
    <x v="0"/>
    <s v="SCIENZE UMANE"/>
    <s v="SCIENZE UMANE"/>
    <n v="9"/>
    <n v="56"/>
    <n v="65"/>
  </r>
  <r>
    <n v="201819"/>
    <s v="RAPC01000L"/>
    <s v="Liceo Classico Alighieri "/>
    <x v="0"/>
    <x v="0"/>
    <s v="SCUOLA SECONDARIA II GRADO"/>
    <n v="2"/>
    <x v="0"/>
    <s v="SCIENZE UMANE"/>
    <s v="SCIENZE UMANE - OPZ. ECONOMICO SOCIALE"/>
    <n v="16"/>
    <n v="15"/>
    <n v="31"/>
  </r>
  <r>
    <n v="201819"/>
    <s v="RAPC01000L"/>
    <s v="Liceo Classico Alighieri "/>
    <x v="0"/>
    <x v="0"/>
    <s v="SCUOLA SECONDARIA II GRADO"/>
    <n v="3"/>
    <x v="0"/>
    <s v="CLASSICO"/>
    <s v="CLASSICO"/>
    <n v="8"/>
    <n v="27"/>
    <n v="35"/>
  </r>
  <r>
    <n v="201819"/>
    <s v="RAPC01000L"/>
    <s v="Liceo Classico Alighieri "/>
    <x v="0"/>
    <x v="0"/>
    <s v="SCUOLA SECONDARIA II GRADO"/>
    <n v="3"/>
    <x v="0"/>
    <s v="LINGUISTICO"/>
    <s v="LICEO LINGUISTICO - ESABAC"/>
    <n v="8"/>
    <n v="37"/>
    <n v="45"/>
  </r>
  <r>
    <n v="201819"/>
    <s v="RAPC01000L"/>
    <s v="Liceo Classico Alighieri "/>
    <x v="0"/>
    <x v="0"/>
    <s v="SCUOLA SECONDARIA II GRADO"/>
    <n v="3"/>
    <x v="0"/>
    <s v="LINGUISTICO"/>
    <s v="LINGUISTICO"/>
    <n v="13"/>
    <n v="60"/>
    <n v="73"/>
  </r>
  <r>
    <n v="201819"/>
    <s v="RAPC01000L"/>
    <s v="Liceo Classico Alighieri "/>
    <x v="0"/>
    <x v="0"/>
    <s v="SCUOLA SECONDARIA II GRADO"/>
    <n v="3"/>
    <x v="0"/>
    <s v="SCIENZE UMANE"/>
    <s v="SCIENZE UMANE"/>
    <n v="4"/>
    <n v="84"/>
    <n v="88"/>
  </r>
  <r>
    <n v="201819"/>
    <s v="RAPC01000L"/>
    <s v="Liceo Classico Alighieri "/>
    <x v="0"/>
    <x v="0"/>
    <s v="SCUOLA SECONDARIA II GRADO"/>
    <n v="3"/>
    <x v="0"/>
    <s v="SCIENZE UMANE"/>
    <s v="SCIENZE UMANE - OPZ. ECONOMICO SOCIALE"/>
    <n v="12"/>
    <n v="14"/>
    <n v="26"/>
  </r>
  <r>
    <n v="201819"/>
    <s v="RAPC01000L"/>
    <s v="Liceo Classico Alighieri "/>
    <x v="0"/>
    <x v="0"/>
    <s v="SCUOLA SECONDARIA II GRADO"/>
    <n v="4"/>
    <x v="0"/>
    <s v="CLASSICO"/>
    <s v="CLASSICO"/>
    <n v="14"/>
    <n v="42"/>
    <n v="56"/>
  </r>
  <r>
    <n v="201819"/>
    <s v="RAPC01000L"/>
    <s v="Liceo Classico Alighieri "/>
    <x v="0"/>
    <x v="0"/>
    <s v="SCUOLA SECONDARIA II GRADO"/>
    <n v="4"/>
    <x v="0"/>
    <s v="LINGUISTICO"/>
    <s v="LICEO LINGUISTICO - ESABAC"/>
    <n v="5"/>
    <n v="36"/>
    <n v="41"/>
  </r>
  <r>
    <n v="201819"/>
    <s v="RAPC01000L"/>
    <s v="Liceo Classico Alighieri "/>
    <x v="0"/>
    <x v="0"/>
    <s v="SCUOLA SECONDARIA II GRADO"/>
    <n v="4"/>
    <x v="0"/>
    <s v="LINGUISTICO"/>
    <s v="LINGUISTICO"/>
    <n v="14"/>
    <n v="59"/>
    <n v="73"/>
  </r>
  <r>
    <n v="201819"/>
    <s v="RAPC01000L"/>
    <s v="Liceo Classico Alighieri "/>
    <x v="0"/>
    <x v="0"/>
    <s v="SCUOLA SECONDARIA II GRADO"/>
    <n v="4"/>
    <x v="0"/>
    <s v="SCIENZE UMANE"/>
    <s v="SCIENZE UMANE"/>
    <n v="5"/>
    <n v="65"/>
    <n v="70"/>
  </r>
  <r>
    <n v="201819"/>
    <s v="RAPC01000L"/>
    <s v="Liceo Classico Alighieri "/>
    <x v="0"/>
    <x v="0"/>
    <s v="SCUOLA SECONDARIA II GRADO"/>
    <n v="4"/>
    <x v="0"/>
    <s v="SCIENZE UMANE"/>
    <s v="SCIENZE UMANE - OPZ. ECONOMICO SOCIALE"/>
    <n v="7"/>
    <n v="7"/>
    <n v="14"/>
  </r>
  <r>
    <n v="201819"/>
    <s v="RAPC01000L"/>
    <s v="Liceo Classico Alighieri "/>
    <x v="0"/>
    <x v="0"/>
    <s v="SCUOLA SECONDARIA II GRADO"/>
    <n v="5"/>
    <x v="0"/>
    <s v="CLASSICO"/>
    <s v="CLASSICO"/>
    <n v="24"/>
    <n v="32"/>
    <n v="56"/>
  </r>
  <r>
    <n v="201819"/>
    <s v="RAPC01000L"/>
    <s v="Liceo Classico Alighieri "/>
    <x v="0"/>
    <x v="0"/>
    <s v="SCUOLA SECONDARIA II GRADO"/>
    <n v="5"/>
    <x v="0"/>
    <s v="LINGUISTICO"/>
    <s v="LICEO LINGUISTICO - ESABAC"/>
    <n v="3"/>
    <n v="39"/>
    <n v="42"/>
  </r>
  <r>
    <n v="201819"/>
    <s v="RAPC01000L"/>
    <s v="Liceo Classico Alighieri "/>
    <x v="0"/>
    <x v="0"/>
    <s v="SCUOLA SECONDARIA II GRADO"/>
    <n v="5"/>
    <x v="0"/>
    <s v="LINGUISTICO"/>
    <s v="LINGUISTICO"/>
    <n v="16"/>
    <n v="56"/>
    <n v="72"/>
  </r>
  <r>
    <n v="201819"/>
    <s v="RAPC01000L"/>
    <s v="Liceo Classico Alighieri "/>
    <x v="0"/>
    <x v="0"/>
    <s v="SCUOLA SECONDARIA II GRADO"/>
    <n v="5"/>
    <x v="0"/>
    <s v="SCIENZE UMANE"/>
    <s v="SCIENZE UMANE"/>
    <n v="13"/>
    <n v="68"/>
    <n v="81"/>
  </r>
  <r>
    <n v="201819"/>
    <s v="RAPC01000L"/>
    <s v="Liceo Classico Alighieri "/>
    <x v="0"/>
    <x v="0"/>
    <s v="SCUOLA SECONDARIA II GRADO"/>
    <n v="5"/>
    <x v="0"/>
    <s v="SCIENZE UMANE"/>
    <s v="SCIENZE UMANE - OPZ. ECONOMICO SOCIALE"/>
    <n v="12"/>
    <n v="23"/>
    <n v="35"/>
  </r>
  <r>
    <n v="201819"/>
    <s v="RAPC04000C"/>
    <s v="LICEO Classico Torricelli  "/>
    <x v="1"/>
    <x v="1"/>
    <s v="SCUOLA SECONDARIA II GRADO"/>
    <n v="1"/>
    <x v="0"/>
    <s v="ARTISTICO"/>
    <s v="ARTISTICO NUOVO ORDINAMENTO - BIENNIO COMUNE"/>
    <n v="9"/>
    <n v="41"/>
    <n v="50"/>
  </r>
  <r>
    <n v="201819"/>
    <s v="RAPC04000C"/>
    <s v="LICEO Classico Torricelli  "/>
    <x v="1"/>
    <x v="1"/>
    <s v="SCUOLA SECONDARIA II GRADO"/>
    <n v="1"/>
    <x v="0"/>
    <s v="CLASSICO"/>
    <s v="CLASSICO"/>
    <n v="9"/>
    <n v="16"/>
    <n v="25"/>
  </r>
  <r>
    <n v="201819"/>
    <s v="RAPC04000C"/>
    <s v="LICEO Classico Torricelli  "/>
    <x v="1"/>
    <x v="1"/>
    <s v="SCUOLA SECONDARIA II GRADO"/>
    <n v="1"/>
    <x v="0"/>
    <s v="LINGUISTICO"/>
    <s v="LINGUISTICO"/>
    <n v="30"/>
    <n v="98"/>
    <n v="128"/>
  </r>
  <r>
    <n v="201819"/>
    <s v="RAPC04000C"/>
    <s v="LICEO Classico Torricelli  "/>
    <x v="1"/>
    <x v="1"/>
    <s v="SCUOLA SECONDARIA II GRADO"/>
    <n v="1"/>
    <x v="0"/>
    <s v="SCIENTIFICO"/>
    <s v="SCIENTIFICO"/>
    <n v="29"/>
    <n v="44"/>
    <n v="73"/>
  </r>
  <r>
    <n v="201819"/>
    <s v="RAPC04000C"/>
    <s v="LICEO Classico Torricelli  "/>
    <x v="1"/>
    <x v="1"/>
    <s v="SCUOLA SECONDARIA II GRADO"/>
    <n v="1"/>
    <x v="0"/>
    <s v="SCIENTIFICO"/>
    <s v="SCIENTIFICO - OPZIONE SCIENZE APPLICATE"/>
    <n v="35"/>
    <n v="35"/>
    <n v="70"/>
  </r>
  <r>
    <n v="201819"/>
    <s v="RAPC04000C"/>
    <s v="LICEO Classico Torricelli  "/>
    <x v="1"/>
    <x v="1"/>
    <s v="SCUOLA SECONDARIA II GRADO"/>
    <n v="1"/>
    <x v="0"/>
    <s v="SCIENZE UMANE"/>
    <s v="SCIENZE UMANE"/>
    <n v="6"/>
    <n v="67"/>
    <n v="73"/>
  </r>
  <r>
    <n v="201819"/>
    <s v="RAPC04000C"/>
    <s v="LICEO Classico Torricelli  "/>
    <x v="1"/>
    <x v="1"/>
    <s v="SCUOLA SECONDARIA II GRADO"/>
    <n v="2"/>
    <x v="0"/>
    <s v="ARTISTICO"/>
    <s v="ARTISTICO NUOVO ORDINAMENTO - BIENNIO COMUNE"/>
    <n v="18"/>
    <n v="42"/>
    <n v="60"/>
  </r>
  <r>
    <n v="201819"/>
    <s v="RAPC04000C"/>
    <s v="LICEO Classico Torricelli  "/>
    <x v="1"/>
    <x v="1"/>
    <s v="SCUOLA SECONDARIA II GRADO"/>
    <n v="2"/>
    <x v="0"/>
    <s v="CLASSICO"/>
    <s v="CLASSICO"/>
    <n v="11"/>
    <n v="22"/>
    <n v="33"/>
  </r>
  <r>
    <n v="201819"/>
    <s v="RAPC04000C"/>
    <s v="LICEO Classico Torricelli  "/>
    <x v="1"/>
    <x v="1"/>
    <s v="SCUOLA SECONDARIA II GRADO"/>
    <n v="2"/>
    <x v="0"/>
    <s v="LINGUISTICO"/>
    <s v="LINGUISTICO"/>
    <n v="18"/>
    <n v="73"/>
    <n v="91"/>
  </r>
  <r>
    <n v="201819"/>
    <s v="RAPC04000C"/>
    <s v="LICEO Classico Torricelli  "/>
    <x v="1"/>
    <x v="1"/>
    <s v="SCUOLA SECONDARIA II GRADO"/>
    <n v="2"/>
    <x v="0"/>
    <s v="SCIENTIFICO"/>
    <s v="SCIENTIFICO"/>
    <n v="34"/>
    <n v="38"/>
    <n v="72"/>
  </r>
  <r>
    <n v="201819"/>
    <s v="RAPC04000C"/>
    <s v="LICEO Classico Torricelli  "/>
    <x v="1"/>
    <x v="1"/>
    <s v="SCUOLA SECONDARIA II GRADO"/>
    <n v="2"/>
    <x v="0"/>
    <s v="SCIENTIFICO"/>
    <s v="SCIENTIFICO - OPZIONE SCIENZE APPLICATE"/>
    <n v="31"/>
    <n v="24"/>
    <n v="55"/>
  </r>
  <r>
    <n v="201819"/>
    <s v="RAPC04000C"/>
    <s v="LICEO Classico Torricelli  "/>
    <x v="1"/>
    <x v="1"/>
    <s v="SCUOLA SECONDARIA II GRADO"/>
    <n v="2"/>
    <x v="0"/>
    <s v="SCIENZE UMANE"/>
    <s v="SCIENZE UMANE"/>
    <n v="13"/>
    <n v="46"/>
    <n v="59"/>
  </r>
  <r>
    <n v="201819"/>
    <s v="RAPC04000C"/>
    <s v="LICEO Classico Torricelli  "/>
    <x v="1"/>
    <x v="1"/>
    <s v="SCUOLA SECONDARIA II GRADO"/>
    <n v="3"/>
    <x v="0"/>
    <s v="ARTISTICO"/>
    <s v="DESIGN - CERAMICA"/>
    <n v="19"/>
    <n v="47"/>
    <n v="66"/>
  </r>
  <r>
    <n v="201819"/>
    <s v="RAPC04000C"/>
    <s v="LICEO Classico Torricelli  "/>
    <x v="1"/>
    <x v="1"/>
    <s v="SCUOLA SECONDARIA II GRADO"/>
    <n v="3"/>
    <x v="0"/>
    <s v="CLASSICO"/>
    <s v="CLASSICO"/>
    <n v="5"/>
    <n v="18"/>
    <n v="23"/>
  </r>
  <r>
    <n v="201819"/>
    <s v="RAPC04000C"/>
    <s v="LICEO Classico Torricelli  "/>
    <x v="1"/>
    <x v="1"/>
    <s v="SCUOLA SECONDARIA II GRADO"/>
    <n v="3"/>
    <x v="0"/>
    <s v="LINGUISTICO"/>
    <s v="LICEO LINGUISTICO - ESABAC"/>
    <n v="6"/>
    <n v="18"/>
    <n v="24"/>
  </r>
  <r>
    <n v="201819"/>
    <s v="RAPC04000C"/>
    <s v="LICEO Classico Torricelli  "/>
    <x v="1"/>
    <x v="1"/>
    <s v="SCUOLA SECONDARIA II GRADO"/>
    <n v="3"/>
    <x v="0"/>
    <s v="LINGUISTICO"/>
    <s v="LINGUISTICO"/>
    <n v="11"/>
    <n v="42"/>
    <n v="53"/>
  </r>
  <r>
    <n v="201819"/>
    <s v="RAPC04000C"/>
    <s v="LICEO Classico Torricelli  "/>
    <x v="1"/>
    <x v="1"/>
    <s v="SCUOLA SECONDARIA II GRADO"/>
    <n v="3"/>
    <x v="0"/>
    <s v="SCIENTIFICO"/>
    <s v="SCIENTIFICO"/>
    <n v="29"/>
    <n v="36"/>
    <n v="65"/>
  </r>
  <r>
    <n v="201819"/>
    <s v="RAPC04000C"/>
    <s v="LICEO Classico Torricelli  "/>
    <x v="1"/>
    <x v="1"/>
    <s v="SCUOLA SECONDARIA II GRADO"/>
    <n v="3"/>
    <x v="0"/>
    <s v="SCIENTIFICO"/>
    <s v="SCIENTIFICO - OPZIONE SCIENZE APPLICATE"/>
    <n v="32"/>
    <n v="22"/>
    <n v="54"/>
  </r>
  <r>
    <n v="201819"/>
    <s v="RAPC04000C"/>
    <s v="LICEO Classico Torricelli  "/>
    <x v="1"/>
    <x v="1"/>
    <s v="SCUOLA SECONDARIA II GRADO"/>
    <n v="3"/>
    <x v="0"/>
    <s v="SCIENZE UMANE"/>
    <s v="SCIENZE UMANE"/>
    <n v="11"/>
    <n v="42"/>
    <n v="53"/>
  </r>
  <r>
    <n v="201819"/>
    <s v="RAPC04000C"/>
    <s v="LICEO Classico Torricelli  "/>
    <x v="1"/>
    <x v="1"/>
    <s v="SCUOLA SECONDARIA II GRADO"/>
    <n v="4"/>
    <x v="0"/>
    <s v="ARTISTICO"/>
    <s v="DESIGN - CERAMICA"/>
    <n v="8"/>
    <n v="30"/>
    <n v="38"/>
  </r>
  <r>
    <n v="201819"/>
    <s v="RAPC04000C"/>
    <s v="LICEO Classico Torricelli  "/>
    <x v="1"/>
    <x v="1"/>
    <s v="SCUOLA SECONDARIA II GRADO"/>
    <n v="4"/>
    <x v="0"/>
    <s v="CLASSICO"/>
    <s v="CLASSICO"/>
    <n v="7"/>
    <n v="21"/>
    <n v="28"/>
  </r>
  <r>
    <n v="201819"/>
    <s v="RAPC04000C"/>
    <s v="LICEO Classico Torricelli  "/>
    <x v="1"/>
    <x v="1"/>
    <s v="SCUOLA SECONDARIA II GRADO"/>
    <n v="4"/>
    <x v="0"/>
    <s v="LINGUISTICO"/>
    <s v="LICEO LINGUISTICO - ESABAC"/>
    <n v="5"/>
    <n v="21"/>
    <n v="26"/>
  </r>
  <r>
    <n v="201819"/>
    <s v="RAPC04000C"/>
    <s v="LICEO Classico Torricelli  "/>
    <x v="1"/>
    <x v="1"/>
    <s v="SCUOLA SECONDARIA II GRADO"/>
    <n v="4"/>
    <x v="0"/>
    <s v="LINGUISTICO"/>
    <s v="LINGUISTICO"/>
    <n v="4"/>
    <n v="38"/>
    <n v="42"/>
  </r>
  <r>
    <n v="201819"/>
    <s v="RAPC04000C"/>
    <s v="LICEO Classico Torricelli  "/>
    <x v="1"/>
    <x v="1"/>
    <s v="SCUOLA SECONDARIA II GRADO"/>
    <n v="4"/>
    <x v="0"/>
    <s v="SCIENTIFICO"/>
    <s v="SCIENTIFICO"/>
    <n v="25"/>
    <n v="35"/>
    <n v="60"/>
  </r>
  <r>
    <n v="201819"/>
    <s v="RAPC04000C"/>
    <s v="LICEO Classico Torricelli  "/>
    <x v="1"/>
    <x v="1"/>
    <s v="SCUOLA SECONDARIA II GRADO"/>
    <n v="4"/>
    <x v="0"/>
    <s v="SCIENTIFICO"/>
    <s v="SCIENTIFICO - OPZIONE SCIENZE APPLICATE"/>
    <n v="23"/>
    <n v="16"/>
    <n v="39"/>
  </r>
  <r>
    <n v="201819"/>
    <s v="RAPC04000C"/>
    <s v="LICEO Classico Torricelli  "/>
    <x v="1"/>
    <x v="1"/>
    <s v="SCUOLA SECONDARIA II GRADO"/>
    <n v="4"/>
    <x v="0"/>
    <s v="SCIENZE UMANE"/>
    <s v="SCIENZE UMANE"/>
    <n v="8"/>
    <n v="44"/>
    <n v="52"/>
  </r>
  <r>
    <n v="201819"/>
    <s v="RAPC04000C"/>
    <s v="LICEO Classico Torricelli  "/>
    <x v="1"/>
    <x v="1"/>
    <s v="SCUOLA SECONDARIA II GRADO"/>
    <n v="5"/>
    <x v="0"/>
    <s v="ARTISTICO"/>
    <s v="DESIGN - CERAMICA"/>
    <n v="13"/>
    <n v="37"/>
    <n v="50"/>
  </r>
  <r>
    <n v="201819"/>
    <s v="RAPC04000C"/>
    <s v="LICEO Classico Torricelli  "/>
    <x v="1"/>
    <x v="1"/>
    <s v="SCUOLA SECONDARIA II GRADO"/>
    <n v="5"/>
    <x v="0"/>
    <s v="CLASSICO"/>
    <s v="CLASSICO"/>
    <n v="15"/>
    <n v="19"/>
    <n v="34"/>
  </r>
  <r>
    <n v="201819"/>
    <s v="RAPC04000C"/>
    <s v="LICEO Classico Torricelli  "/>
    <x v="1"/>
    <x v="1"/>
    <s v="SCUOLA SECONDARIA II GRADO"/>
    <n v="5"/>
    <x v="0"/>
    <s v="LINGUISTICO"/>
    <s v="LICEO LINGUISTICO - ESABAC"/>
    <n v="3"/>
    <n v="15"/>
    <n v="18"/>
  </r>
  <r>
    <n v="201819"/>
    <s v="RAPC04000C"/>
    <s v="LICEO Classico Torricelli  "/>
    <x v="1"/>
    <x v="1"/>
    <s v="SCUOLA SECONDARIA II GRADO"/>
    <n v="5"/>
    <x v="0"/>
    <s v="LINGUISTICO"/>
    <s v="LINGUISTICO"/>
    <n v="9"/>
    <n v="31"/>
    <n v="40"/>
  </r>
  <r>
    <n v="201819"/>
    <s v="RAPC04000C"/>
    <s v="LICEO Classico Torricelli  "/>
    <x v="1"/>
    <x v="1"/>
    <s v="SCUOLA SECONDARIA II GRADO"/>
    <n v="5"/>
    <x v="0"/>
    <s v="SCIENTIFICO"/>
    <s v="SCIENTIFICO"/>
    <n v="28"/>
    <n v="29"/>
    <n v="57"/>
  </r>
  <r>
    <n v="201819"/>
    <s v="RAPC04000C"/>
    <s v="LICEO Classico Torricelli  "/>
    <x v="1"/>
    <x v="1"/>
    <s v="SCUOLA SECONDARIA II GRADO"/>
    <n v="5"/>
    <x v="0"/>
    <s v="SCIENTIFICO"/>
    <s v="SCIENTIFICO - OPZIONE SCIENZE APPLICATE"/>
    <n v="37"/>
    <n v="13"/>
    <n v="50"/>
  </r>
  <r>
    <n v="201819"/>
    <s v="RAPC04000C"/>
    <s v="LICEO Classico Torricelli  "/>
    <x v="1"/>
    <x v="1"/>
    <s v="SCUOLA SECONDARIA II GRADO"/>
    <n v="5"/>
    <x v="0"/>
    <s v="SCIENZE UMANE"/>
    <s v="SCIENZE UMANE"/>
    <n v="11"/>
    <n v="54"/>
    <n v="65"/>
  </r>
  <r>
    <n v="201819"/>
    <s v="RAPS01000Q"/>
    <s v="Liceo Scientifico A.Oriani  "/>
    <x v="0"/>
    <x v="0"/>
    <s v="SCUOLA SECONDARIA II GRADO"/>
    <n v="1"/>
    <x v="0"/>
    <s v="SCIENTIFICO"/>
    <s v="SCIENTIFICO"/>
    <n v="36"/>
    <n v="73"/>
    <n v="109"/>
  </r>
  <r>
    <n v="201819"/>
    <s v="RAPS01000Q"/>
    <s v="Liceo Scientifico A.Oriani  "/>
    <x v="0"/>
    <x v="0"/>
    <s v="SCUOLA SECONDARIA II GRADO"/>
    <n v="1"/>
    <x v="0"/>
    <s v="SCIENTIFICO"/>
    <s v="SCIENTIFICO - OPZIONE SCIENZE APPLICATE"/>
    <n v="73"/>
    <n v="49"/>
    <n v="122"/>
  </r>
  <r>
    <n v="201819"/>
    <s v="RAPS01000Q"/>
    <s v="Liceo Scientifico A.Oriani  "/>
    <x v="0"/>
    <x v="0"/>
    <s v="SCUOLA SECONDARIA II GRADO"/>
    <n v="1"/>
    <x v="0"/>
    <s v="SCIENTIFICO"/>
    <s v="SCIENTIFICO - SEZIONE AD INDIRIZZO SPORTIVO"/>
    <n v="14"/>
    <n v="15"/>
    <n v="29"/>
  </r>
  <r>
    <n v="201819"/>
    <s v="RAPS01000Q"/>
    <s v="Liceo Scientifico A.Oriani  "/>
    <x v="0"/>
    <x v="0"/>
    <s v="SCUOLA SECONDARIA II GRADO"/>
    <n v="2"/>
    <x v="0"/>
    <s v="SCIENTIFICO"/>
    <s v="SCIENTIFICO"/>
    <n v="53"/>
    <n v="67"/>
    <n v="120"/>
  </r>
  <r>
    <n v="201819"/>
    <s v="RAPS01000Q"/>
    <s v="Liceo Scientifico A.Oriani  "/>
    <x v="0"/>
    <x v="0"/>
    <s v="SCUOLA SECONDARIA II GRADO"/>
    <n v="2"/>
    <x v="0"/>
    <s v="SCIENTIFICO"/>
    <s v="SCIENTIFICO - OPZIONE SCIENZE APPLICATE"/>
    <n v="62"/>
    <n v="22"/>
    <n v="84"/>
  </r>
  <r>
    <n v="201819"/>
    <s v="RAPS01000Q"/>
    <s v="Liceo Scientifico A.Oriani  "/>
    <x v="0"/>
    <x v="0"/>
    <s v="SCUOLA SECONDARIA II GRADO"/>
    <n v="2"/>
    <x v="0"/>
    <s v="SCIENTIFICO"/>
    <s v="SCIENTIFICO - SEZIONE AD INDIRIZZO SPORTIVO"/>
    <n v="17"/>
    <n v="11"/>
    <n v="28"/>
  </r>
  <r>
    <n v="201819"/>
    <s v="RAPS01000Q"/>
    <s v="Liceo Scientifico A.Oriani  "/>
    <x v="0"/>
    <x v="0"/>
    <s v="SCUOLA SECONDARIA II GRADO"/>
    <n v="3"/>
    <x v="0"/>
    <s v="SCIENTIFICO"/>
    <s v="SCIENTIFICO"/>
    <n v="41"/>
    <n v="59"/>
    <n v="100"/>
  </r>
  <r>
    <n v="201819"/>
    <s v="RAPS01000Q"/>
    <s v="Liceo Scientifico A.Oriani  "/>
    <x v="0"/>
    <x v="0"/>
    <s v="SCUOLA SECONDARIA II GRADO"/>
    <n v="3"/>
    <x v="0"/>
    <s v="SCIENTIFICO"/>
    <s v="SCIENTIFICO - OPZIONE SCIENZE APPLICATE"/>
    <n v="64"/>
    <n v="42"/>
    <n v="106"/>
  </r>
  <r>
    <n v="201819"/>
    <s v="RAPS01000Q"/>
    <s v="Liceo Scientifico A.Oriani  "/>
    <x v="0"/>
    <x v="0"/>
    <s v="SCUOLA SECONDARIA II GRADO"/>
    <n v="3"/>
    <x v="0"/>
    <s v="SCIENTIFICO"/>
    <s v="SCIENTIFICO - SEZIONE AD INDIRIZZO SPORTIVO"/>
    <n v="13"/>
    <n v="11"/>
    <n v="24"/>
  </r>
  <r>
    <n v="201819"/>
    <s v="RAPS01000Q"/>
    <s v="Liceo Scientifico A.Oriani  "/>
    <x v="0"/>
    <x v="0"/>
    <s v="SCUOLA SECONDARIA II GRADO"/>
    <n v="4"/>
    <x v="0"/>
    <s v="SCIENTIFICO"/>
    <s v="SCIENTIFICO"/>
    <n v="38"/>
    <n v="53"/>
    <n v="91"/>
  </r>
  <r>
    <n v="201819"/>
    <s v="RAPS01000Q"/>
    <s v="Liceo Scientifico A.Oriani  "/>
    <x v="0"/>
    <x v="0"/>
    <s v="SCUOLA SECONDARIA II GRADO"/>
    <n v="4"/>
    <x v="0"/>
    <s v="SCIENTIFICO"/>
    <s v="SCIENTIFICO - OPZIONE SCIENZE APPLICATE"/>
    <n v="43"/>
    <n v="34"/>
    <n v="77"/>
  </r>
  <r>
    <n v="201819"/>
    <s v="RAPS01000Q"/>
    <s v="Liceo Scientifico A.Oriani  "/>
    <x v="0"/>
    <x v="0"/>
    <s v="SCUOLA SECONDARIA II GRADO"/>
    <n v="4"/>
    <x v="0"/>
    <s v="SCIENTIFICO"/>
    <s v="SCIENTIFICO - SEZIONE AD INDIRIZZO SPORTIVO"/>
    <n v="15"/>
    <n v="11"/>
    <n v="26"/>
  </r>
  <r>
    <n v="201819"/>
    <s v="RAPS01000Q"/>
    <s v="Liceo Scientifico A.Oriani  "/>
    <x v="0"/>
    <x v="0"/>
    <s v="SCUOLA SECONDARIA II GRADO"/>
    <n v="5"/>
    <x v="0"/>
    <s v="SCIENTIFICO"/>
    <s v="SCIENTIFICO"/>
    <n v="43"/>
    <n v="55"/>
    <n v="98"/>
  </r>
  <r>
    <n v="201819"/>
    <s v="RAPS01000Q"/>
    <s v="Liceo Scientifico A.Oriani  "/>
    <x v="0"/>
    <x v="0"/>
    <s v="SCUOLA SECONDARIA II GRADO"/>
    <n v="5"/>
    <x v="0"/>
    <s v="SCIENTIFICO"/>
    <s v="SCIENTIFICO - OPZIONE SCIENZE APPLICATE"/>
    <n v="41"/>
    <n v="19"/>
    <n v="60"/>
  </r>
  <r>
    <n v="201819"/>
    <s v="RAPS01000Q"/>
    <s v="Liceo Scientifico A.Oriani  "/>
    <x v="0"/>
    <x v="0"/>
    <s v="SCUOLA SECONDARIA II GRADO"/>
    <n v="5"/>
    <x v="0"/>
    <s v="SCIENTIFICO"/>
    <s v="SCIENTIFICO - SEZIONE AD INDIRIZZO SPORTIVO"/>
    <n v="11"/>
    <n v="11"/>
    <n v="22"/>
  </r>
  <r>
    <n v="201819"/>
    <s v="RAPS030001"/>
    <s v="LICEO G. RICCI CURBASTRO"/>
    <x v="2"/>
    <x v="2"/>
    <s v="SCUOLA SECONDARIA II GRADO"/>
    <n v="1"/>
    <x v="0"/>
    <s v="CLASSICO"/>
    <s v="CLASSICO"/>
    <n v="6"/>
    <n v="21"/>
    <n v="27"/>
  </r>
  <r>
    <n v="201819"/>
    <s v="RAPS030001"/>
    <s v="LICEO G. RICCI CURBASTRO"/>
    <x v="2"/>
    <x v="2"/>
    <s v="SCUOLA SECONDARIA II GRADO"/>
    <n v="1"/>
    <x v="0"/>
    <s v="LINGUISTICO"/>
    <s v="LINGUISTICO"/>
    <n v="17"/>
    <n v="60"/>
    <n v="77"/>
  </r>
  <r>
    <n v="201819"/>
    <s v="RAPS030001"/>
    <s v="LICEO G. RICCI CURBASTRO"/>
    <x v="2"/>
    <x v="2"/>
    <s v="SCUOLA SECONDARIA II GRADO"/>
    <n v="1"/>
    <x v="0"/>
    <s v="SCIENTIFICO"/>
    <s v="SCIENTIFICO"/>
    <n v="39"/>
    <n v="39"/>
    <n v="78"/>
  </r>
  <r>
    <n v="201819"/>
    <s v="RAPS030001"/>
    <s v="LICEO G. RICCI CURBASTRO"/>
    <x v="2"/>
    <x v="2"/>
    <s v="SCUOLA SECONDARIA II GRADO"/>
    <n v="1"/>
    <x v="0"/>
    <s v="SCIENTIFICO"/>
    <s v="SCIENTIFICO - OPZIONE SCIENZE APPLICATE"/>
    <n v="39"/>
    <n v="13"/>
    <n v="52"/>
  </r>
  <r>
    <n v="201819"/>
    <s v="RAPS030001"/>
    <s v="LICEO G. RICCI CURBASTRO"/>
    <x v="2"/>
    <x v="2"/>
    <s v="SCUOLA SECONDARIA II GRADO"/>
    <n v="1"/>
    <x v="0"/>
    <s v="SCIENZE UMANE"/>
    <s v="SCIENZE UMANE"/>
    <n v="13"/>
    <n v="60"/>
    <n v="73"/>
  </r>
  <r>
    <n v="201819"/>
    <s v="RAPS030001"/>
    <s v="LICEO G. RICCI CURBASTRO"/>
    <x v="2"/>
    <x v="2"/>
    <s v="SCUOLA SECONDARIA II GRADO"/>
    <n v="2"/>
    <x v="0"/>
    <s v="CLASSICO"/>
    <s v="CLASSICO"/>
    <n v="4"/>
    <n v="24"/>
    <n v="28"/>
  </r>
  <r>
    <n v="201819"/>
    <s v="RAPS030001"/>
    <s v="LICEO G. RICCI CURBASTRO"/>
    <x v="2"/>
    <x v="2"/>
    <s v="SCUOLA SECONDARIA II GRADO"/>
    <n v="2"/>
    <x v="0"/>
    <s v="LINGUISTICO"/>
    <s v="LINGUISTICO"/>
    <n v="4"/>
    <n v="45"/>
    <n v="49"/>
  </r>
  <r>
    <n v="201819"/>
    <s v="RAPS030001"/>
    <s v="LICEO G. RICCI CURBASTRO"/>
    <x v="2"/>
    <x v="2"/>
    <s v="SCUOLA SECONDARIA II GRADO"/>
    <n v="2"/>
    <x v="0"/>
    <s v="SCIENTIFICO"/>
    <s v="SCIENTIFICO"/>
    <n v="32"/>
    <n v="36"/>
    <n v="68"/>
  </r>
  <r>
    <n v="201819"/>
    <s v="RAPS030001"/>
    <s v="LICEO G. RICCI CURBASTRO"/>
    <x v="2"/>
    <x v="2"/>
    <s v="SCUOLA SECONDARIA II GRADO"/>
    <n v="2"/>
    <x v="0"/>
    <s v="SCIENTIFICO"/>
    <s v="SCIENTIFICO - OPZIONE SCIENZE APPLICATE"/>
    <n v="30"/>
    <n v="8"/>
    <n v="38"/>
  </r>
  <r>
    <n v="201819"/>
    <s v="RAPS030001"/>
    <s v="LICEO G. RICCI CURBASTRO"/>
    <x v="2"/>
    <x v="2"/>
    <s v="SCUOLA SECONDARIA II GRADO"/>
    <n v="2"/>
    <x v="0"/>
    <s v="SCIENZE UMANE"/>
    <s v="SCIENZE UMANE"/>
    <n v="14"/>
    <n v="52"/>
    <n v="66"/>
  </r>
  <r>
    <n v="201819"/>
    <s v="RAPS030001"/>
    <s v="LICEO G. RICCI CURBASTRO"/>
    <x v="2"/>
    <x v="2"/>
    <s v="SCUOLA SECONDARIA II GRADO"/>
    <n v="3"/>
    <x v="0"/>
    <s v="CLASSICO"/>
    <s v="CLASSICO"/>
    <n v="4"/>
    <n v="17"/>
    <n v="21"/>
  </r>
  <r>
    <n v="201819"/>
    <s v="RAPS030001"/>
    <s v="LICEO G. RICCI CURBASTRO"/>
    <x v="2"/>
    <x v="2"/>
    <s v="SCUOLA SECONDARIA II GRADO"/>
    <n v="3"/>
    <x v="0"/>
    <s v="LINGUISTICO"/>
    <s v="LICEO LINGUISTICO - ESABAC"/>
    <n v="4"/>
    <n v="19"/>
    <n v="23"/>
  </r>
  <r>
    <n v="201819"/>
    <s v="RAPS030001"/>
    <s v="LICEO G. RICCI CURBASTRO"/>
    <x v="2"/>
    <x v="2"/>
    <s v="SCUOLA SECONDARIA II GRADO"/>
    <n v="3"/>
    <x v="0"/>
    <s v="LINGUISTICO"/>
    <s v="LINGUISTICO"/>
    <n v="14"/>
    <n v="28"/>
    <n v="42"/>
  </r>
  <r>
    <n v="201819"/>
    <s v="RAPS030001"/>
    <s v="LICEO G. RICCI CURBASTRO"/>
    <x v="2"/>
    <x v="2"/>
    <s v="SCUOLA SECONDARIA II GRADO"/>
    <n v="3"/>
    <x v="0"/>
    <s v="SCIENTIFICO"/>
    <s v="SCIENTIFICO"/>
    <n v="37"/>
    <n v="37"/>
    <n v="74"/>
  </r>
  <r>
    <n v="201819"/>
    <s v="RAPS030001"/>
    <s v="LICEO G. RICCI CURBASTRO"/>
    <x v="2"/>
    <x v="2"/>
    <s v="SCUOLA SECONDARIA II GRADO"/>
    <n v="3"/>
    <x v="0"/>
    <s v="SCIENTIFICO"/>
    <s v="SCIENTIFICO - OPZIONE SCIENZE APPLICATE"/>
    <n v="32"/>
    <n v="14"/>
    <n v="46"/>
  </r>
  <r>
    <n v="201819"/>
    <s v="RAPS030001"/>
    <s v="LICEO G. RICCI CURBASTRO"/>
    <x v="2"/>
    <x v="2"/>
    <s v="SCUOLA SECONDARIA II GRADO"/>
    <n v="3"/>
    <x v="0"/>
    <s v="SCIENZE UMANE"/>
    <s v="SCIENZE UMANE"/>
    <n v="8"/>
    <n v="51"/>
    <n v="59"/>
  </r>
  <r>
    <n v="201819"/>
    <s v="RAPS030001"/>
    <s v="LICEO G. RICCI CURBASTRO"/>
    <x v="2"/>
    <x v="2"/>
    <s v="SCUOLA SECONDARIA II GRADO"/>
    <n v="4"/>
    <x v="0"/>
    <s v="CLASSICO"/>
    <s v="CLASSICO"/>
    <n v="1"/>
    <n v="20"/>
    <n v="21"/>
  </r>
  <r>
    <n v="201819"/>
    <s v="RAPS030001"/>
    <s v="LICEO G. RICCI CURBASTRO"/>
    <x v="2"/>
    <x v="2"/>
    <s v="SCUOLA SECONDARIA II GRADO"/>
    <n v="4"/>
    <x v="0"/>
    <s v="LINGUISTICO"/>
    <s v="LICEO LINGUISTICO - ESABAC"/>
    <n v="2"/>
    <n v="25"/>
    <n v="27"/>
  </r>
  <r>
    <n v="201819"/>
    <s v="RAPS030001"/>
    <s v="LICEO G. RICCI CURBASTRO"/>
    <x v="2"/>
    <x v="2"/>
    <s v="SCUOLA SECONDARIA II GRADO"/>
    <n v="4"/>
    <x v="0"/>
    <s v="LINGUISTICO"/>
    <s v="LINGUISTICO"/>
    <n v="12"/>
    <n v="31"/>
    <n v="43"/>
  </r>
  <r>
    <n v="201819"/>
    <s v="RAPS030001"/>
    <s v="LICEO G. RICCI CURBASTRO"/>
    <x v="2"/>
    <x v="2"/>
    <s v="SCUOLA SECONDARIA II GRADO"/>
    <n v="4"/>
    <x v="0"/>
    <s v="SCIENTIFICO"/>
    <s v="SCIENTIFICO"/>
    <n v="21"/>
    <n v="34"/>
    <n v="55"/>
  </r>
  <r>
    <n v="201819"/>
    <s v="RAPS030001"/>
    <s v="LICEO G. RICCI CURBASTRO"/>
    <x v="2"/>
    <x v="2"/>
    <s v="SCUOLA SECONDARIA II GRADO"/>
    <n v="4"/>
    <x v="0"/>
    <s v="SCIENTIFICO"/>
    <s v="SCIENTIFICO - OPZIONE SCIENZE APPLICATE"/>
    <n v="24"/>
    <n v="10"/>
    <n v="34"/>
  </r>
  <r>
    <n v="201819"/>
    <s v="RAPS030001"/>
    <s v="LICEO G. RICCI CURBASTRO"/>
    <x v="2"/>
    <x v="2"/>
    <s v="SCUOLA SECONDARIA II GRADO"/>
    <n v="4"/>
    <x v="0"/>
    <s v="SCIENZE UMANE"/>
    <s v="SCIENZE UMANE"/>
    <n v="11"/>
    <n v="51"/>
    <n v="62"/>
  </r>
  <r>
    <n v="201819"/>
    <s v="RAPS030001"/>
    <s v="LICEO G. RICCI CURBASTRO"/>
    <x v="2"/>
    <x v="2"/>
    <s v="SCUOLA SECONDARIA II GRADO"/>
    <n v="5"/>
    <x v="0"/>
    <s v="CLASSICO"/>
    <s v="CLASSICO"/>
    <n v="8"/>
    <n v="24"/>
    <n v="32"/>
  </r>
  <r>
    <n v="201819"/>
    <s v="RAPS030001"/>
    <s v="LICEO G. RICCI CURBASTRO"/>
    <x v="2"/>
    <x v="2"/>
    <s v="SCUOLA SECONDARIA II GRADO"/>
    <n v="5"/>
    <x v="0"/>
    <s v="LINGUISTICO"/>
    <s v="LICEO LINGUISTICO - ESABAC"/>
    <n v="6"/>
    <n v="18"/>
    <n v="24"/>
  </r>
  <r>
    <n v="201819"/>
    <s v="RAPS030001"/>
    <s v="LICEO G. RICCI CURBASTRO"/>
    <x v="2"/>
    <x v="2"/>
    <s v="SCUOLA SECONDARIA II GRADO"/>
    <n v="5"/>
    <x v="0"/>
    <s v="LINGUISTICO"/>
    <s v="LINGUISTICO"/>
    <n v="9"/>
    <n v="32"/>
    <n v="41"/>
  </r>
  <r>
    <n v="201819"/>
    <s v="RAPS030001"/>
    <s v="LICEO G. RICCI CURBASTRO"/>
    <x v="2"/>
    <x v="2"/>
    <s v="SCUOLA SECONDARIA II GRADO"/>
    <n v="5"/>
    <x v="0"/>
    <s v="SCIENTIFICO"/>
    <s v="SCIENTIFICO"/>
    <n v="27"/>
    <n v="47"/>
    <n v="74"/>
  </r>
  <r>
    <n v="201819"/>
    <s v="RAPS030001"/>
    <s v="LICEO G. RICCI CURBASTRO"/>
    <x v="2"/>
    <x v="2"/>
    <s v="SCUOLA SECONDARIA II GRADO"/>
    <n v="5"/>
    <x v="0"/>
    <s v="SCIENTIFICO"/>
    <s v="SCIENTIFICO - OPZIONE SCIENZE APPLICATE"/>
    <n v="22"/>
    <n v="5"/>
    <n v="27"/>
  </r>
  <r>
    <n v="201819"/>
    <s v="RAPS030001"/>
    <s v="LICEO G. RICCI CURBASTRO"/>
    <x v="2"/>
    <x v="2"/>
    <s v="SCUOLA SECONDARIA II GRADO"/>
    <n v="5"/>
    <x v="0"/>
    <s v="SCIENZE UMANE"/>
    <s v="SCIENZE UMANE"/>
    <n v="14"/>
    <n v="52"/>
    <n v="66"/>
  </r>
  <r>
    <n v="201819"/>
    <s v="RARC003016"/>
    <s v="POLO PROFESSIONALE DI LUGO "/>
    <x v="2"/>
    <x v="2"/>
    <s v="SCUOLA SECONDARIA II GRADO"/>
    <n v="1"/>
    <x v="1"/>
    <s v="NUOVI PROFESSIONALI"/>
    <s v="MANUTENZIONE E ASSISTENZA TECNICA"/>
    <n v="58"/>
    <n v="0"/>
    <n v="58"/>
  </r>
  <r>
    <n v="201819"/>
    <s v="RARC003016"/>
    <s v="POLO PROFESSIONALE DI LUGO "/>
    <x v="2"/>
    <x v="2"/>
    <s v="SCUOLA SECONDARIA II GRADO"/>
    <n v="1"/>
    <x v="1"/>
    <s v="NUOVI PROFESSIONALI"/>
    <s v="SERVIZI COMMERCIALI"/>
    <n v="19"/>
    <n v="14"/>
    <n v="33"/>
  </r>
  <r>
    <n v="201819"/>
    <s v="RARC003016"/>
    <s v="POLO PROFESSIONALE DI LUGO "/>
    <x v="2"/>
    <x v="2"/>
    <s v="SCUOLA SECONDARIA II GRADO"/>
    <n v="1"/>
    <x v="1"/>
    <s v="NUOVI PROFESSIONALI"/>
    <s v="SERVIZI PER LA SANITA' E L'ASSISTENZA SOCIALE"/>
    <n v="11"/>
    <n v="42"/>
    <n v="53"/>
  </r>
  <r>
    <n v="201819"/>
    <s v="RARC003016"/>
    <s v="POLO PROFESSIONALE DI LUGO "/>
    <x v="2"/>
    <x v="2"/>
    <s v="SCUOLA SECONDARIA II GRADO"/>
    <n v="2"/>
    <x v="1"/>
    <s v="SERVIZI"/>
    <s v="SERVIZI SOCIO-SANITARI"/>
    <n v="10"/>
    <n v="30"/>
    <n v="40"/>
  </r>
  <r>
    <n v="201819"/>
    <s v="RARC003016"/>
    <s v="POLO PROFESSIONALE DI LUGO "/>
    <x v="2"/>
    <x v="2"/>
    <s v="SCUOLA SECONDARIA II GRADO"/>
    <n v="2"/>
    <x v="2"/>
    <s v="INDUSTRIA E ARTIGIANATO (Iefp ex integrativa)"/>
    <s v="OPERATORE ELETTRICO"/>
    <n v="19"/>
    <n v="0"/>
    <n v="19"/>
  </r>
  <r>
    <n v="201819"/>
    <s v="RARC003016"/>
    <s v="POLO PROFESSIONALE DI LUGO "/>
    <x v="2"/>
    <x v="2"/>
    <s v="SCUOLA SECONDARIA II GRADO"/>
    <n v="2"/>
    <x v="2"/>
    <s v="INDUSTRIA E ARTIGIANATO (Iefp ex integrativa)"/>
    <s v="OPERATORE MECCANICO"/>
    <n v="41"/>
    <n v="0"/>
    <n v="41"/>
  </r>
  <r>
    <n v="201819"/>
    <s v="RARC003016"/>
    <s v="POLO PROFESSIONALE DI LUGO "/>
    <x v="2"/>
    <x v="2"/>
    <s v="SCUOLA SECONDARIA II GRADO"/>
    <n v="2"/>
    <x v="2"/>
    <s v="SERVIZI (Iefp ex integrativa)"/>
    <s v="OPERATORE AI SERVIZI DI VENDITA"/>
    <n v="6"/>
    <n v="10"/>
    <n v="16"/>
  </r>
  <r>
    <n v="201819"/>
    <s v="RARC003016"/>
    <s v="POLO PROFESSIONALE DI LUGO "/>
    <x v="2"/>
    <x v="2"/>
    <s v="SCUOLA SECONDARIA II GRADO"/>
    <n v="2"/>
    <x v="2"/>
    <s v="SERVIZI (Iefp ex integrativa)"/>
    <s v="OPERATORE AMMINISTRATIVO - SEGRETARIALE"/>
    <n v="7"/>
    <n v="14"/>
    <n v="21"/>
  </r>
  <r>
    <n v="201819"/>
    <s v="RARC003016"/>
    <s v="POLO PROFESSIONALE DI LUGO "/>
    <x v="2"/>
    <x v="2"/>
    <s v="SCUOLA SECONDARIA II GRADO"/>
    <n v="3"/>
    <x v="1"/>
    <s v="SERVIZI"/>
    <s v="SERVIZI SOCIO-SANITARI"/>
    <n v="9"/>
    <n v="43"/>
    <n v="52"/>
  </r>
  <r>
    <n v="201819"/>
    <s v="RARC003016"/>
    <s v="POLO PROFESSIONALE DI LUGO "/>
    <x v="2"/>
    <x v="2"/>
    <s v="SCUOLA SECONDARIA II GRADO"/>
    <n v="3"/>
    <x v="2"/>
    <s v="INDUSTRIA E ARTIGIANATO (Iefp ex integrativa)"/>
    <s v="OPERATORE ELETTRICO"/>
    <n v="22"/>
    <n v="1"/>
    <n v="23"/>
  </r>
  <r>
    <n v="201819"/>
    <s v="RARC003016"/>
    <s v="POLO PROFESSIONALE DI LUGO "/>
    <x v="2"/>
    <x v="2"/>
    <s v="SCUOLA SECONDARIA II GRADO"/>
    <n v="3"/>
    <x v="2"/>
    <s v="INDUSTRIA E ARTIGIANATO (Iefp ex integrativa)"/>
    <s v="OPERATORE MECCANICO"/>
    <n v="40"/>
    <n v="0"/>
    <n v="40"/>
  </r>
  <r>
    <n v="201819"/>
    <s v="RARC003016"/>
    <s v="POLO PROFESSIONALE DI LUGO "/>
    <x v="2"/>
    <x v="2"/>
    <s v="SCUOLA SECONDARIA II GRADO"/>
    <n v="3"/>
    <x v="2"/>
    <s v="SERVIZI (Iefp ex integrativa)"/>
    <s v="OPERATORE AI SERVIZI DI VENDITA"/>
    <n v="8"/>
    <n v="7"/>
    <n v="15"/>
  </r>
  <r>
    <n v="201819"/>
    <s v="RARC003016"/>
    <s v="POLO PROFESSIONALE DI LUGO "/>
    <x v="2"/>
    <x v="2"/>
    <s v="SCUOLA SECONDARIA II GRADO"/>
    <n v="3"/>
    <x v="2"/>
    <s v="SERVIZI (Iefp ex integrativa)"/>
    <s v="OPERATORE AMMINISTRATIVO - SEGRETARIALE"/>
    <n v="10"/>
    <n v="7"/>
    <n v="17"/>
  </r>
  <r>
    <n v="201819"/>
    <s v="RARC003016"/>
    <s v="POLO PROFESSIONALE DI LUGO "/>
    <x v="2"/>
    <x v="2"/>
    <s v="SCUOLA SECONDARIA II GRADO"/>
    <n v="4"/>
    <x v="1"/>
    <s v="INDUSTRIA E ARTIGIANATO"/>
    <s v="APPARATI IMP.TI SER.ZI TEC.CI IND.LI E CIV.LI - OPZIONE"/>
    <n v="16"/>
    <n v="0"/>
    <n v="16"/>
  </r>
  <r>
    <n v="201819"/>
    <s v="RARC003016"/>
    <s v="POLO PROFESSIONALE DI LUGO "/>
    <x v="2"/>
    <x v="2"/>
    <s v="SCUOLA SECONDARIA II GRADO"/>
    <n v="4"/>
    <x v="1"/>
    <s v="INDUSTRIA E ARTIGIANATO"/>
    <s v="MANUTENZIONE DEI MEZZI DI TRASPORTO - OPZIONE"/>
    <n v="21"/>
    <n v="0"/>
    <n v="21"/>
  </r>
  <r>
    <n v="201819"/>
    <s v="RARC003016"/>
    <s v="POLO PROFESSIONALE DI LUGO "/>
    <x v="2"/>
    <x v="2"/>
    <s v="SCUOLA SECONDARIA II GRADO"/>
    <n v="4"/>
    <x v="1"/>
    <s v="SERVIZI"/>
    <s v="SERVIZI COMMERCIALI"/>
    <n v="12"/>
    <n v="14"/>
    <n v="26"/>
  </r>
  <r>
    <n v="201819"/>
    <s v="RARC003016"/>
    <s v="POLO PROFESSIONALE DI LUGO "/>
    <x v="2"/>
    <x v="2"/>
    <s v="SCUOLA SECONDARIA II GRADO"/>
    <n v="4"/>
    <x v="1"/>
    <s v="SERVIZI"/>
    <s v="SERVIZI SOCIO-SANITARI"/>
    <n v="6"/>
    <n v="27"/>
    <n v="33"/>
  </r>
  <r>
    <n v="201819"/>
    <s v="RARC003016"/>
    <s v="POLO PROFESSIONALE DI LUGO "/>
    <x v="2"/>
    <x v="2"/>
    <s v="SCUOLA SECONDARIA II GRADO"/>
    <n v="5"/>
    <x v="1"/>
    <s v="INDUSTRIA E ARTIGIANATO"/>
    <s v="APPARATI IMP.TI SER.ZI TEC.CI IND.LI E CIV.LI - OPZIONE"/>
    <n v="14"/>
    <n v="0"/>
    <n v="14"/>
  </r>
  <r>
    <n v="201819"/>
    <s v="RARC003016"/>
    <s v="POLO PROFESSIONALE DI LUGO "/>
    <x v="2"/>
    <x v="2"/>
    <s v="SCUOLA SECONDARIA II GRADO"/>
    <n v="5"/>
    <x v="1"/>
    <s v="INDUSTRIA E ARTIGIANATO"/>
    <s v="MANUTENZIONE DEI MEZZI DI TRASPORTO - OPZIONE"/>
    <n v="22"/>
    <n v="0"/>
    <n v="22"/>
  </r>
  <r>
    <n v="201819"/>
    <s v="RARC003016"/>
    <s v="POLO PROFESSIONALE DI LUGO "/>
    <x v="2"/>
    <x v="2"/>
    <s v="SCUOLA SECONDARIA II GRADO"/>
    <n v="5"/>
    <x v="1"/>
    <s v="SERVIZI"/>
    <s v="SERVIZI COMMERCIALI"/>
    <n v="18"/>
    <n v="18"/>
    <n v="36"/>
  </r>
  <r>
    <n v="201819"/>
    <s v="RARC003016"/>
    <s v="POLO PROFESSIONALE DI LUGO "/>
    <x v="2"/>
    <x v="2"/>
    <s v="SCUOLA SECONDARIA II GRADO"/>
    <n v="5"/>
    <x v="1"/>
    <s v="SERVIZI"/>
    <s v="SERVIZI SOCIO-SANITARI"/>
    <n v="8"/>
    <n v="35"/>
    <n v="43"/>
  </r>
  <r>
    <n v="201819"/>
    <s v="RARC00351G"/>
    <s v="E.STOPPA - CORSO SERALE "/>
    <x v="2"/>
    <x v="2"/>
    <s v="SCUOLA SECONDARIA II GRADO"/>
    <n v="4"/>
    <x v="1"/>
    <s v="SERVIZI"/>
    <s v="SERVIZI SOCIO-SANITARI"/>
    <n v="11"/>
    <n v="36"/>
    <n v="47"/>
  </r>
  <r>
    <n v="201819"/>
    <s v="RARC00351G"/>
    <s v="E.STOPPA - CORSO SERALE "/>
    <x v="2"/>
    <x v="2"/>
    <s v="SCUOLA SECONDARIA II GRADO"/>
    <n v="5"/>
    <x v="1"/>
    <s v="SERVIZI"/>
    <s v="SERVIZI SOCIO-SANITARI"/>
    <n v="6"/>
    <n v="11"/>
    <n v="17"/>
  </r>
  <r>
    <n v="201819"/>
    <s v="RARC060009"/>
    <s v="I.P. PERSOLINO-STROCCHI - Faenza"/>
    <x v="1"/>
    <x v="1"/>
    <s v="SCUOLA SECONDARIA II GRADO"/>
    <n v="1"/>
    <x v="1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1"/>
    <x v="1"/>
    <s v="SCUOLA SECONDARIA II GRADO"/>
    <n v="1"/>
    <x v="1"/>
    <s v="NUOVI PROFESSIONALI"/>
    <s v="SERVIZI COMMERCIALI"/>
    <n v="40"/>
    <n v="42"/>
    <n v="82"/>
  </r>
  <r>
    <n v="201819"/>
    <s v="RARC060009"/>
    <s v="I.P. PERSOLINO-STROCCHI - Faenza"/>
    <x v="1"/>
    <x v="1"/>
    <s v="SCUOLA SECONDARIA II GRADO"/>
    <n v="2"/>
    <x v="1"/>
    <s v="SERVIZI"/>
    <s v="SERVIZI PER L'AGRICOLTURA E LO SVILUPPO RURALE"/>
    <n v="31"/>
    <n v="9"/>
    <n v="40"/>
  </r>
  <r>
    <n v="201819"/>
    <s v="RARC060009"/>
    <s v="I.P. PERSOLINO-STROCCHI - Faenza"/>
    <x v="1"/>
    <x v="1"/>
    <s v="SCUOLA SECONDARIA II GRADO"/>
    <n v="2"/>
    <x v="2"/>
    <s v="SERVIZI (Iefp ex integrativa)"/>
    <s v="OPERATORE AGRICOLO"/>
    <n v="59"/>
    <n v="5"/>
    <n v="64"/>
  </r>
  <r>
    <n v="201819"/>
    <s v="RARC060009"/>
    <s v="I.P. PERSOLINO-STROCCHI - Faenza"/>
    <x v="1"/>
    <x v="1"/>
    <s v="SCUOLA SECONDARIA II GRADO"/>
    <n v="2"/>
    <x v="2"/>
    <s v="SERVIZI (Iefp ex integrativa)"/>
    <s v="OPERATORE GRAFICO"/>
    <n v="26"/>
    <n v="43"/>
    <n v="69"/>
  </r>
  <r>
    <n v="201819"/>
    <s v="RARC060009"/>
    <s v="I.P. PERSOLINO-STROCCHI - Faenza"/>
    <x v="1"/>
    <x v="1"/>
    <s v="SCUOLA SECONDARIA II GRADO"/>
    <n v="3"/>
    <x v="1"/>
    <s v="SERVIZI"/>
    <s v="PROMOZIONE COMMERCIALE E PUBBLICITARIA - OPZIONE"/>
    <n v="21"/>
    <n v="17"/>
    <n v="38"/>
  </r>
  <r>
    <n v="201819"/>
    <s v="RARC060009"/>
    <s v="I.P. PERSOLINO-STROCCHI - Faenza"/>
    <x v="1"/>
    <x v="1"/>
    <s v="SCUOLA SECONDARIA II GRADO"/>
    <n v="3"/>
    <x v="1"/>
    <s v="SERVIZI"/>
    <s v="SERVIZI PER L'AGRICOLTURA E LO SVILUPPO RURALE"/>
    <n v="35"/>
    <n v="8"/>
    <n v="43"/>
  </r>
  <r>
    <n v="201819"/>
    <s v="RARC060009"/>
    <s v="I.P. PERSOLINO-STROCCHI - Faenza"/>
    <x v="1"/>
    <x v="1"/>
    <s v="SCUOLA SECONDARIA II GRADO"/>
    <n v="3"/>
    <x v="2"/>
    <s v="SERVIZI (Iefp ex integrativa)"/>
    <s v="OPERATORE AGRICOLO"/>
    <n v="49"/>
    <n v="8"/>
    <n v="57"/>
  </r>
  <r>
    <n v="201819"/>
    <s v="RARC060009"/>
    <s v="I.P. PERSOLINO-STROCCHI - Faenza"/>
    <x v="1"/>
    <x v="1"/>
    <s v="SCUOLA SECONDARIA II GRADO"/>
    <n v="4"/>
    <x v="1"/>
    <s v="SERVIZI"/>
    <s v="PROMOZIONE COMMERCIALE E PUBBLICITARIA - OPZIONE"/>
    <n v="13"/>
    <n v="25"/>
    <n v="38"/>
  </r>
  <r>
    <n v="201819"/>
    <s v="RARC060009"/>
    <s v="I.P. PERSOLINO-STROCCHI - Faenza"/>
    <x v="1"/>
    <x v="1"/>
    <s v="SCUOLA SECONDARIA II GRADO"/>
    <n v="4"/>
    <x v="1"/>
    <s v="SERVIZI"/>
    <s v="VALORIZ.NE COMMERC.NE DEI PROD. AGRIC. DEL TERRIT. OPZIONE"/>
    <n v="58"/>
    <n v="8"/>
    <n v="66"/>
  </r>
  <r>
    <n v="201819"/>
    <s v="RARC060009"/>
    <s v="I.P. PERSOLINO-STROCCHI - Faenza"/>
    <x v="1"/>
    <x v="1"/>
    <s v="SCUOLA SECONDARIA II GRADO"/>
    <n v="5"/>
    <x v="1"/>
    <s v="SERVIZI"/>
    <s v="PROMOZIONE COMMERCIALE E PUBBLICITARIA - OPZIONE"/>
    <n v="27"/>
    <n v="15"/>
    <n v="42"/>
  </r>
  <r>
    <n v="201819"/>
    <s v="RARC060009"/>
    <s v="I.P. PERSOLINO-STROCCHI - Faenza"/>
    <x v="1"/>
    <x v="1"/>
    <s v="SCUOLA SECONDARIA II GRADO"/>
    <n v="5"/>
    <x v="1"/>
    <s v="SERVIZI"/>
    <s v="SERVIZI COMMERCIALI"/>
    <n v="2"/>
    <n v="20"/>
    <n v="22"/>
  </r>
  <r>
    <n v="201819"/>
    <s v="RARC060009"/>
    <s v="I.P. PERSOLINO-STROCCHI - Faenza"/>
    <x v="1"/>
    <x v="1"/>
    <s v="SCUOLA SECONDARIA II GRADO"/>
    <n v="5"/>
    <x v="1"/>
    <s v="SERVIZI"/>
    <s v="VALORIZ.NE COMMERC.NE DEI PROD. AGRIC. DEL TERRIT. OPZIONE"/>
    <n v="62"/>
    <n v="5"/>
    <n v="67"/>
  </r>
  <r>
    <n v="201819"/>
    <s v="RARC06050P"/>
    <s v="I.P.PERSOLINO-STROCCHI-CORSO SERALE"/>
    <x v="1"/>
    <x v="1"/>
    <s v="SCUOLA SECONDARIA II GRADO"/>
    <n v="3"/>
    <x v="1"/>
    <s v="SERVIZI"/>
    <s v="SERVIZI COMMERCIALI"/>
    <n v="4"/>
    <n v="12"/>
    <n v="16"/>
  </r>
  <r>
    <n v="201819"/>
    <s v="RARC06050P"/>
    <s v="I.P.PERSOLINO-STROCCHI-CORSO SERALE"/>
    <x v="1"/>
    <x v="1"/>
    <s v="SCUOLA SECONDARIA II GRADO"/>
    <n v="4"/>
    <x v="1"/>
    <s v="SERVIZI"/>
    <s v="SERVIZI COMMERCIALI"/>
    <n v="7"/>
    <n v="13"/>
    <n v="20"/>
  </r>
  <r>
    <n v="201819"/>
    <s v="RARC06050P"/>
    <s v="I.P.PERSOLINO-STROCCHI-CORSO SERALE"/>
    <x v="1"/>
    <x v="1"/>
    <s v="SCUOLA SECONDARIA II GRADO"/>
    <n v="5"/>
    <x v="1"/>
    <s v="SERVIZI"/>
    <s v="SERVIZI COMMERCIALI"/>
    <n v="5"/>
    <n v="9"/>
    <n v="14"/>
  </r>
  <r>
    <n v="201819"/>
    <s v="RARC07000X"/>
    <s v="Olivetti - Callegari IPC IPSIA "/>
    <x v="0"/>
    <x v="0"/>
    <s v="SCUOLA SECONDARIA II GRADO"/>
    <n v="1"/>
    <x v="1"/>
    <s v="NUOVI PROFESSIONALI"/>
    <s v="MANUTENZIONE E ASSISTENZA TECNICA"/>
    <n v="77"/>
    <n v="0"/>
    <n v="77"/>
  </r>
  <r>
    <n v="201819"/>
    <s v="RARC07000X"/>
    <s v="Olivetti - Callegari IPC IPSIA "/>
    <x v="0"/>
    <x v="0"/>
    <s v="SCUOLA SECONDARIA II GRADO"/>
    <n v="1"/>
    <x v="1"/>
    <s v="NUOVI PROFESSIONALI"/>
    <s v="SERVIZI COMMERCIALI"/>
    <n v="23"/>
    <n v="43"/>
    <n v="66"/>
  </r>
  <r>
    <n v="201819"/>
    <s v="RARC07000X"/>
    <s v="Olivetti - Callegari IPC IPSIA "/>
    <x v="0"/>
    <x v="0"/>
    <s v="SCUOLA SECONDARIA II GRADO"/>
    <n v="2"/>
    <x v="1"/>
    <s v="SERVIZI"/>
    <s v="SERVIZI COMMERCIALI"/>
    <n v="11"/>
    <n v="10"/>
    <n v="21"/>
  </r>
  <r>
    <n v="201819"/>
    <s v="RARC07000X"/>
    <s v="Olivetti - Callegari IPC IPSIA "/>
    <x v="0"/>
    <x v="0"/>
    <s v="SCUOLA SECONDARIA II GRADO"/>
    <n v="2"/>
    <x v="2"/>
    <s v="INDUSTRIA E ARTIGIANATO (Iefp ex integrativa)"/>
    <s v="OPERATORE ELETTRICO"/>
    <n v="29"/>
    <n v="0"/>
    <n v="29"/>
  </r>
  <r>
    <n v="201819"/>
    <s v="RARC07000X"/>
    <s v="Olivetti - Callegari IPC IPSIA "/>
    <x v="0"/>
    <x v="0"/>
    <s v="SCUOLA SECONDARIA II GRADO"/>
    <n v="2"/>
    <x v="2"/>
    <s v="INDUSTRIA E ARTIGIANATO (Iefp ex integrativa)"/>
    <s v="OPERATORE MECCANICO"/>
    <n v="38"/>
    <n v="0"/>
    <n v="38"/>
  </r>
  <r>
    <n v="201819"/>
    <s v="RARC07000X"/>
    <s v="Olivetti - Callegari IPC IPSIA "/>
    <x v="0"/>
    <x v="0"/>
    <s v="SCUOLA SECONDARIA II GRADO"/>
    <n v="2"/>
    <x v="2"/>
    <s v="SERVIZI (Iefp ex integrativa)"/>
    <s v="OPERATORE AMMINISTRATIVO - SEGRETARIALE"/>
    <n v="26"/>
    <n v="34"/>
    <n v="60"/>
  </r>
  <r>
    <n v="201819"/>
    <s v="RARC07000X"/>
    <s v="Olivetti - Callegari IPC IPSIA "/>
    <x v="0"/>
    <x v="0"/>
    <s v="SCUOLA SECONDARIA II GRADO"/>
    <n v="3"/>
    <x v="1"/>
    <s v="SERVIZI"/>
    <s v="SERVIZI COMMERCIALI"/>
    <n v="7"/>
    <n v="12"/>
    <n v="19"/>
  </r>
  <r>
    <n v="201819"/>
    <s v="RARC07000X"/>
    <s v="Olivetti - Callegari IPC IPSIA "/>
    <x v="0"/>
    <x v="0"/>
    <s v="SCUOLA SECONDARIA II GRADO"/>
    <n v="3"/>
    <x v="2"/>
    <s v="INDUSTRIA E ARTIGIANATO (Iefp ex integrativa)"/>
    <s v="OPERATORE ELETTRICO"/>
    <n v="30"/>
    <n v="0"/>
    <n v="30"/>
  </r>
  <r>
    <n v="201819"/>
    <s v="RARC07000X"/>
    <s v="Olivetti - Callegari IPC IPSIA "/>
    <x v="0"/>
    <x v="0"/>
    <s v="SCUOLA SECONDARIA II GRADO"/>
    <n v="3"/>
    <x v="2"/>
    <s v="INDUSTRIA E ARTIGIANATO (Iefp ex integrativa)"/>
    <s v="OPERATORE MECCANICO"/>
    <n v="30"/>
    <n v="0"/>
    <n v="30"/>
  </r>
  <r>
    <n v="201819"/>
    <s v="RARC07000X"/>
    <s v="Olivetti - Callegari IPC IPSIA "/>
    <x v="0"/>
    <x v="0"/>
    <s v="SCUOLA SECONDARIA II GRADO"/>
    <n v="3"/>
    <x v="2"/>
    <s v="SERVIZI (Iefp ex integrativa)"/>
    <s v="OPERATORE AMMINISTRATIVO - SEGRETARIALE"/>
    <n v="15"/>
    <n v="25"/>
    <n v="40"/>
  </r>
  <r>
    <n v="201819"/>
    <s v="RARC07000X"/>
    <s v="Olivetti - Callegari IPC IPSIA "/>
    <x v="0"/>
    <x v="0"/>
    <s v="SCUOLA SECONDARIA II GRADO"/>
    <n v="4"/>
    <x v="1"/>
    <s v="INDUSTRIA E ARTIGIANATO"/>
    <s v="MANUTENZIONE E ASSISTENZA TECNICA"/>
    <n v="34"/>
    <n v="0"/>
    <n v="34"/>
  </r>
  <r>
    <n v="201819"/>
    <s v="RARC07000X"/>
    <s v="Olivetti - Callegari IPC IPSIA "/>
    <x v="0"/>
    <x v="0"/>
    <s v="SCUOLA SECONDARIA II GRADO"/>
    <n v="4"/>
    <x v="1"/>
    <s v="SERVIZI"/>
    <s v="SERVIZI COMMERCIALI"/>
    <n v="28"/>
    <n v="24"/>
    <n v="52"/>
  </r>
  <r>
    <n v="201819"/>
    <s v="RARC07000X"/>
    <s v="Olivetti - Callegari IPC IPSIA "/>
    <x v="0"/>
    <x v="0"/>
    <s v="SCUOLA SECONDARIA II GRADO"/>
    <n v="5"/>
    <x v="1"/>
    <s v="INDUSTRIA E ARTIGIANATO"/>
    <s v="MANUTENZIONE E ASSISTENZA TECNICA"/>
    <n v="37"/>
    <n v="0"/>
    <n v="37"/>
  </r>
  <r>
    <n v="201819"/>
    <s v="RARC07000X"/>
    <s v="Olivetti - Callegari IPC IPSIA "/>
    <x v="0"/>
    <x v="0"/>
    <s v="SCUOLA SECONDARIA II GRADO"/>
    <n v="5"/>
    <x v="1"/>
    <s v="SERVIZI"/>
    <s v="SERVIZI COMMERCIALI"/>
    <n v="22"/>
    <n v="31"/>
    <n v="53"/>
  </r>
  <r>
    <n v="201819"/>
    <s v="RARH01000D"/>
    <s v="Ist.Alberghiero Tonino Guerra- IPSSAR  "/>
    <x v="3"/>
    <x v="0"/>
    <s v="SCUOLA SECONDARIA II GRADO"/>
    <n v="1"/>
    <x v="1"/>
    <s v="NUOVI PROFESSIONALI"/>
    <s v="ENOGASTRONOMIA E OSPITALITA' ALBERGHIERA"/>
    <n v="84"/>
    <n v="56"/>
    <n v="140"/>
  </r>
  <r>
    <n v="201819"/>
    <s v="RARH01000D"/>
    <s v="Ist.Alberghiero Tonino Guerra- IPSSAR  "/>
    <x v="3"/>
    <x v="0"/>
    <s v="SCUOLA SECONDARIA II GRADO"/>
    <n v="2"/>
    <x v="1"/>
    <s v="SERVIZI"/>
    <s v="ENOGAS. OSPIT. ALBERG. - BIENNIO COMUNE"/>
    <n v="73"/>
    <n v="44"/>
    <n v="117"/>
  </r>
  <r>
    <n v="201819"/>
    <s v="RARH01000D"/>
    <s v="Ist.Alberghiero Tonino Guerra- IPSSAR  "/>
    <x v="3"/>
    <x v="0"/>
    <s v="SCUOLA SECONDARIA II GRADO"/>
    <n v="3"/>
    <x v="1"/>
    <s v="SERVIZI"/>
    <s v="ACCOGLIENZA TURISTICA - TRIENNIO"/>
    <n v="3"/>
    <n v="19"/>
    <n v="22"/>
  </r>
  <r>
    <n v="201819"/>
    <s v="RARH01000D"/>
    <s v="Ist.Alberghiero Tonino Guerra- IPSSAR  "/>
    <x v="3"/>
    <x v="0"/>
    <s v="SCUOLA SECONDARIA II GRADO"/>
    <n v="3"/>
    <x v="1"/>
    <s v="SERVIZI"/>
    <s v="ENOGASTRONOMIA - TRIENNIO"/>
    <n v="38"/>
    <n v="14"/>
    <n v="52"/>
  </r>
  <r>
    <n v="201819"/>
    <s v="RARH01000D"/>
    <s v="Ist.Alberghiero Tonino Guerra- IPSSAR  "/>
    <x v="3"/>
    <x v="0"/>
    <s v="SCUOLA SECONDARIA II GRADO"/>
    <n v="3"/>
    <x v="1"/>
    <s v="SERVIZI"/>
    <s v="PRODOTTI DOLCIARI ARTIGIANALI E INDUSTRIALI - OPZIONE"/>
    <n v="5"/>
    <n v="12"/>
    <n v="17"/>
  </r>
  <r>
    <n v="201819"/>
    <s v="RARH01000D"/>
    <s v="Ist.Alberghiero Tonino Guerra- IPSSAR  "/>
    <x v="3"/>
    <x v="0"/>
    <s v="SCUOLA SECONDARIA II GRADO"/>
    <n v="3"/>
    <x v="1"/>
    <s v="SERVIZI"/>
    <s v="SERVIZI DI SALA E DI VENDITA - TRIENNIO"/>
    <n v="23"/>
    <n v="16"/>
    <n v="39"/>
  </r>
  <r>
    <n v="201819"/>
    <s v="RARH01000D"/>
    <s v="Ist.Alberghiero Tonino Guerra- IPSSAR  "/>
    <x v="3"/>
    <x v="0"/>
    <s v="SCUOLA SECONDARIA II GRADO"/>
    <n v="4"/>
    <x v="1"/>
    <s v="SERVIZI"/>
    <s v="ACCOGLIENZA TURISTICA - TRIENNIO"/>
    <n v="6"/>
    <n v="14"/>
    <n v="20"/>
  </r>
  <r>
    <n v="201819"/>
    <s v="RARH01000D"/>
    <s v="Ist.Alberghiero Tonino Guerra- IPSSAR  "/>
    <x v="3"/>
    <x v="0"/>
    <s v="SCUOLA SECONDARIA II GRADO"/>
    <n v="4"/>
    <x v="1"/>
    <s v="SERVIZI"/>
    <s v="ENOGASTRONOMIA - TRIENNIO"/>
    <n v="39"/>
    <n v="12"/>
    <n v="51"/>
  </r>
  <r>
    <n v="201819"/>
    <s v="RARH01000D"/>
    <s v="Ist.Alberghiero Tonino Guerra- IPSSAR  "/>
    <x v="3"/>
    <x v="0"/>
    <s v="SCUOLA SECONDARIA II GRADO"/>
    <n v="4"/>
    <x v="1"/>
    <s v="SERVIZI"/>
    <s v="PRODOTTI DOLCIARI ARTIGIANALI E INDUSTRIALI - OPZIONE"/>
    <n v="6"/>
    <n v="17"/>
    <n v="23"/>
  </r>
  <r>
    <n v="201819"/>
    <s v="RARH01000D"/>
    <s v="Ist.Alberghiero Tonino Guerra- IPSSAR  "/>
    <x v="3"/>
    <x v="0"/>
    <s v="SCUOLA SECONDARIA II GRADO"/>
    <n v="4"/>
    <x v="1"/>
    <s v="SERVIZI"/>
    <s v="SERVIZI DI SALA E DI VENDITA - TRIENNIO"/>
    <n v="20"/>
    <n v="14"/>
    <n v="34"/>
  </r>
  <r>
    <n v="201819"/>
    <s v="RARH01000D"/>
    <s v="Ist.Alberghiero Tonino Guerra- IPSSAR  "/>
    <x v="3"/>
    <x v="0"/>
    <s v="SCUOLA SECONDARIA II GRADO"/>
    <n v="5"/>
    <x v="1"/>
    <s v="SERVIZI"/>
    <s v="ACCOGLIENZA TURISTICA - TRIENNIO"/>
    <n v="10"/>
    <n v="13"/>
    <n v="23"/>
  </r>
  <r>
    <n v="201819"/>
    <s v="RARH01000D"/>
    <s v="Ist.Alberghiero Tonino Guerra- IPSSAR  "/>
    <x v="3"/>
    <x v="0"/>
    <s v="SCUOLA SECONDARIA II GRADO"/>
    <n v="5"/>
    <x v="1"/>
    <s v="SERVIZI"/>
    <s v="ENOGASTRONOMIA - TRIENNIO"/>
    <n v="53"/>
    <n v="18"/>
    <n v="71"/>
  </r>
  <r>
    <n v="201819"/>
    <s v="RARH01000D"/>
    <s v="Ist.Alberghiero Tonino Guerra- IPSSAR  "/>
    <x v="3"/>
    <x v="0"/>
    <s v="SCUOLA SECONDARIA II GRADO"/>
    <n v="5"/>
    <x v="1"/>
    <s v="SERVIZI"/>
    <s v="PRODOTTI DOLCIARI ARTIGIANALI E INDUSTRIALI - OPZIONE"/>
    <n v="7"/>
    <n v="21"/>
    <n v="28"/>
  </r>
  <r>
    <n v="201819"/>
    <s v="RARH01000D"/>
    <s v="Ist.Alberghiero Tonino Guerra- IPSSAR  "/>
    <x v="3"/>
    <x v="0"/>
    <s v="SCUOLA SECONDARIA II GRADO"/>
    <n v="5"/>
    <x v="1"/>
    <s v="SERVIZI"/>
    <s v="SERVIZI DI SALA E DI VENDITA - TRIENNIO"/>
    <n v="29"/>
    <n v="15"/>
    <n v="44"/>
  </r>
  <r>
    <n v="201819"/>
    <s v="RARH020004"/>
    <s v="Ist.Alberghiero Artusi - IPSSAR  "/>
    <x v="4"/>
    <x v="1"/>
    <s v="SCUOLA SECONDARIA II GRADO"/>
    <n v="1"/>
    <x v="1"/>
    <s v="NUOVI PROFESSIONALI"/>
    <s v="ENOGASTRONOMIA E OSPITALITA' ALBERGHIERA"/>
    <n v="110"/>
    <n v="73"/>
    <n v="183"/>
  </r>
  <r>
    <n v="201819"/>
    <s v="RARH020004"/>
    <s v="Ist.Alberghiero Artusi - IPSSAR  "/>
    <x v="4"/>
    <x v="1"/>
    <s v="SCUOLA SECONDARIA II GRADO"/>
    <n v="2"/>
    <x v="1"/>
    <s v="SERVIZI"/>
    <s v="ENOGAS. OSPIT. ALBERG. - BIENNIO COMUNE"/>
    <n v="47"/>
    <n v="41"/>
    <n v="88"/>
  </r>
  <r>
    <n v="201819"/>
    <s v="RARH020004"/>
    <s v="Ist.Alberghiero Artusi - IPSSAR  "/>
    <x v="4"/>
    <x v="1"/>
    <s v="SCUOLA SECONDARIA II GRADO"/>
    <n v="2"/>
    <x v="2"/>
    <s v="SERVIZI (Iefp ex integrativa)"/>
    <s v="OPERATORE DELLA RISTORAZIONE"/>
    <n v="32"/>
    <n v="12"/>
    <n v="44"/>
  </r>
  <r>
    <n v="201819"/>
    <s v="RARH020004"/>
    <s v="Ist.Alberghiero Artusi - IPSSAR  "/>
    <x v="4"/>
    <x v="1"/>
    <s v="SCUOLA SECONDARIA II GRADO"/>
    <n v="3"/>
    <x v="1"/>
    <s v="SERVIZI"/>
    <s v="ACCOGLIENZA TURISTICA - TRIENNIO"/>
    <n v="3"/>
    <n v="11"/>
    <n v="14"/>
  </r>
  <r>
    <n v="201819"/>
    <s v="RARH020004"/>
    <s v="Ist.Alberghiero Artusi - IPSSAR  "/>
    <x v="4"/>
    <x v="1"/>
    <s v="SCUOLA SECONDARIA II GRADO"/>
    <n v="3"/>
    <x v="1"/>
    <s v="SERVIZI"/>
    <s v="ENOGASTRONOMIA - TRIENNIO"/>
    <n v="44"/>
    <n v="21"/>
    <n v="65"/>
  </r>
  <r>
    <n v="201819"/>
    <s v="RARH020004"/>
    <s v="Ist.Alberghiero Artusi - IPSSAR  "/>
    <x v="4"/>
    <x v="1"/>
    <s v="SCUOLA SECONDARIA II GRADO"/>
    <n v="3"/>
    <x v="1"/>
    <s v="SERVIZI"/>
    <s v="SERVIZI DI SALA E DI VENDITA - TRIENNIO"/>
    <n v="23"/>
    <n v="25"/>
    <n v="48"/>
  </r>
  <r>
    <n v="201819"/>
    <s v="RARH020004"/>
    <s v="Ist.Alberghiero Artusi - IPSSAR  "/>
    <x v="4"/>
    <x v="1"/>
    <s v="SCUOLA SECONDARIA II GRADO"/>
    <n v="4"/>
    <x v="1"/>
    <s v="SERVIZI"/>
    <s v="ACCOGLIENZA TURISTICA - TRIENNIO"/>
    <n v="4"/>
    <n v="15"/>
    <n v="19"/>
  </r>
  <r>
    <n v="201819"/>
    <s v="RARH020004"/>
    <s v="Ist.Alberghiero Artusi - IPSSAR  "/>
    <x v="4"/>
    <x v="1"/>
    <s v="SCUOLA SECONDARIA II GRADO"/>
    <n v="4"/>
    <x v="1"/>
    <s v="SERVIZI"/>
    <s v="ENOGASTRONOMIA - TRIENNIO"/>
    <n v="33"/>
    <n v="36"/>
    <n v="69"/>
  </r>
  <r>
    <n v="201819"/>
    <s v="RARH020004"/>
    <s v="Ist.Alberghiero Artusi - IPSSAR  "/>
    <x v="4"/>
    <x v="1"/>
    <s v="SCUOLA SECONDARIA II GRADO"/>
    <n v="4"/>
    <x v="1"/>
    <s v="SERVIZI"/>
    <s v="SERVIZI DI SALA E DI VENDITA - TRIENNIO"/>
    <n v="21"/>
    <n v="24"/>
    <n v="45"/>
  </r>
  <r>
    <n v="201819"/>
    <s v="RARH020004"/>
    <s v="Ist.Alberghiero Artusi - IPSSAR  "/>
    <x v="4"/>
    <x v="1"/>
    <s v="SCUOLA SECONDARIA II GRADO"/>
    <n v="5"/>
    <x v="1"/>
    <s v="SERVIZI"/>
    <s v="ACCOGLIENZA TURISTICA - TRIENNIO"/>
    <n v="5"/>
    <n v="9"/>
    <n v="14"/>
  </r>
  <r>
    <n v="201819"/>
    <s v="RARH020004"/>
    <s v="Ist.Alberghiero Artusi - IPSSAR  "/>
    <x v="4"/>
    <x v="1"/>
    <s v="SCUOLA SECONDARIA II GRADO"/>
    <n v="5"/>
    <x v="1"/>
    <s v="SERVIZI"/>
    <s v="ENOGASTRONOMIA - TRIENNIO"/>
    <n v="38"/>
    <n v="28"/>
    <n v="66"/>
  </r>
  <r>
    <n v="201819"/>
    <s v="RARH020004"/>
    <s v="Ist.Alberghiero Artusi - IPSSAR  "/>
    <x v="4"/>
    <x v="1"/>
    <s v="SCUOLA SECONDARIA II GRADO"/>
    <n v="5"/>
    <x v="1"/>
    <s v="SERVIZI"/>
    <s v="SERVIZI DI SALA E DI VENDITA - TRIENNIO"/>
    <n v="13"/>
    <n v="18"/>
    <n v="31"/>
  </r>
  <r>
    <n v="201819"/>
    <s v="RARI007016"/>
    <s v="I.T.I.P. L.BUCCI -PROFESSIONALE"/>
    <x v="1"/>
    <x v="1"/>
    <s v="SCUOLA SECONDARIA II GRADO"/>
    <n v="1"/>
    <x v="1"/>
    <s v="NUOVI PROFESSIONALI"/>
    <s v="MANUTENZIONE E ASSISTENZA TECNICA"/>
    <n v="68"/>
    <n v="0"/>
    <n v="68"/>
  </r>
  <r>
    <n v="201819"/>
    <s v="RARI007016"/>
    <s v="I.T.I.P. L.BUCCI -PROFESSIONALE"/>
    <x v="1"/>
    <x v="1"/>
    <s v="SCUOLA SECONDARIA II GRADO"/>
    <n v="2"/>
    <x v="1"/>
    <s v="INDUSTRIA E ARTIGIANATO"/>
    <s v="MANUTENZIONE E ASSISTENZA TECNICA"/>
    <n v="45"/>
    <n v="0"/>
    <n v="45"/>
  </r>
  <r>
    <n v="201819"/>
    <s v="RARI007016"/>
    <s v="I.T.I.P. L.BUCCI -PROFESSIONALE"/>
    <x v="1"/>
    <x v="1"/>
    <s v="SCUOLA SECONDARIA II GRADO"/>
    <n v="3"/>
    <x v="1"/>
    <s v="INDUSTRIA E ARTIGIANATO"/>
    <s v="APPARATI IMP.TI SER.ZI TEC.CI IND.LI E CIV.LI - OPZIONE"/>
    <n v="11"/>
    <n v="0"/>
    <n v="11"/>
  </r>
  <r>
    <n v="201819"/>
    <s v="RARI007016"/>
    <s v="I.T.I.P. L.BUCCI -PROFESSIONALE"/>
    <x v="1"/>
    <x v="1"/>
    <s v="SCUOLA SECONDARIA II GRADO"/>
    <n v="3"/>
    <x v="1"/>
    <s v="INDUSTRIA E ARTIGIANATO"/>
    <s v="MANUTENZIONE E ASSISTENZA TECNICA"/>
    <n v="39"/>
    <n v="0"/>
    <n v="39"/>
  </r>
  <r>
    <n v="201819"/>
    <s v="RARI007016"/>
    <s v="I.T.I.P. L.BUCCI -PROFESSIONALE"/>
    <x v="1"/>
    <x v="1"/>
    <s v="SCUOLA SECONDARIA II GRADO"/>
    <n v="4"/>
    <x v="1"/>
    <s v="INDUSTRIA E ARTIGIANATO"/>
    <s v="APPARATI IMP.TI SER.ZI TEC.CI IND.LI E CIV.LI - OPZIONE"/>
    <n v="17"/>
    <n v="0"/>
    <n v="17"/>
  </r>
  <r>
    <n v="201819"/>
    <s v="RARI007016"/>
    <s v="I.T.I.P. L.BUCCI -PROFESSIONALE"/>
    <x v="1"/>
    <x v="1"/>
    <s v="SCUOLA SECONDARIA II GRADO"/>
    <n v="4"/>
    <x v="1"/>
    <s v="INDUSTRIA E ARTIGIANATO"/>
    <s v="MANUTENZIONE E ASSISTENZA TECNICA"/>
    <n v="17"/>
    <n v="0"/>
    <n v="17"/>
  </r>
  <r>
    <n v="201819"/>
    <s v="RARI007016"/>
    <s v="I.T.I.P. L.BUCCI -PROFESSIONALE"/>
    <x v="1"/>
    <x v="1"/>
    <s v="SCUOLA SECONDARIA II GRADO"/>
    <n v="5"/>
    <x v="1"/>
    <s v="INDUSTRIA E ARTIGIANATO"/>
    <s v="APPARATI IMP.TI SER.ZI TEC.CI IND.LI E CIV.LI - OPZIONE"/>
    <n v="13"/>
    <n v="0"/>
    <n v="13"/>
  </r>
  <r>
    <n v="201819"/>
    <s v="RARI007016"/>
    <s v="I.T.I.P. L.BUCCI -PROFESSIONALE"/>
    <x v="1"/>
    <x v="1"/>
    <s v="SCUOLA SECONDARIA II GRADO"/>
    <n v="5"/>
    <x v="1"/>
    <s v="INDUSTRIA E ARTIGIANATO"/>
    <s v="MANUTENZIONE E ASSISTENZA TECNICA"/>
    <n v="19"/>
    <n v="0"/>
    <n v="19"/>
  </r>
  <r>
    <n v="201819"/>
    <s v="RASL020007"/>
    <s v="Liceo Nervi - Severini   "/>
    <x v="0"/>
    <x v="0"/>
    <s v="SCUOLA SECONDARIA II GRADO"/>
    <n v="1"/>
    <x v="0"/>
    <s v="ARTISTICO"/>
    <s v="ARTISTICO NUOVO ORDINAMENTO - BIENNIO COMUNE"/>
    <n v="51"/>
    <n v="136"/>
    <n v="187"/>
  </r>
  <r>
    <n v="201819"/>
    <s v="RASL020007"/>
    <s v="Liceo Nervi - Severini   "/>
    <x v="0"/>
    <x v="0"/>
    <s v="SCUOLA SECONDARIA II GRADO"/>
    <n v="2"/>
    <x v="0"/>
    <s v="ARTISTICO"/>
    <s v="ARTISTICO NUOVO ORDINAMENTO - BIENNIO COMUNE"/>
    <n v="60"/>
    <n v="131"/>
    <n v="191"/>
  </r>
  <r>
    <n v="201819"/>
    <s v="RASL020007"/>
    <s v="Liceo Nervi - Severini   "/>
    <x v="0"/>
    <x v="0"/>
    <s v="SCUOLA SECONDARIA II GRADO"/>
    <n v="3"/>
    <x v="0"/>
    <s v="ARTISTICO"/>
    <s v="ARCHITETTURA E AMBIENTE"/>
    <n v="6"/>
    <n v="22"/>
    <n v="28"/>
  </r>
  <r>
    <n v="201819"/>
    <s v="RASL020007"/>
    <s v="Liceo Nervi - Severini   "/>
    <x v="0"/>
    <x v="0"/>
    <s v="SCUOLA SECONDARIA II GRADO"/>
    <n v="3"/>
    <x v="0"/>
    <s v="ARTISTICO"/>
    <s v="ARTI FIGURATIVE - GRAFICO-PITTORICO"/>
    <n v="16"/>
    <n v="49"/>
    <n v="65"/>
  </r>
  <r>
    <n v="201819"/>
    <s v="RASL020007"/>
    <s v="Liceo Nervi - Severini   "/>
    <x v="0"/>
    <x v="0"/>
    <s v="SCUOLA SECONDARIA II GRADO"/>
    <n v="3"/>
    <x v="0"/>
    <s v="ARTISTICO"/>
    <s v="ARTI FIGURATIVE - PLASTICO SCULTOREO"/>
    <n v="5"/>
    <n v="14"/>
    <n v="19"/>
  </r>
  <r>
    <n v="201819"/>
    <s v="RASL020007"/>
    <s v="Liceo Nervi - Severini   "/>
    <x v="0"/>
    <x v="0"/>
    <s v="SCUOLA SECONDARIA II GRADO"/>
    <n v="3"/>
    <x v="0"/>
    <s v="ARTISTICO"/>
    <s v="AUDIOVISIVO MULTIMEDIA"/>
    <n v="6"/>
    <n v="18"/>
    <n v="24"/>
  </r>
  <r>
    <n v="201819"/>
    <s v="RASL020007"/>
    <s v="Liceo Nervi - Severini   "/>
    <x v="0"/>
    <x v="0"/>
    <s v="SCUOLA SECONDARIA II GRADO"/>
    <n v="3"/>
    <x v="0"/>
    <s v="ARTISTICO"/>
    <s v="GRAFICA"/>
    <n v="17"/>
    <n v="32"/>
    <n v="49"/>
  </r>
  <r>
    <n v="201819"/>
    <s v="RASL020007"/>
    <s v="Liceo Nervi - Severini   "/>
    <x v="0"/>
    <x v="0"/>
    <s v="SCUOLA SECONDARIA II GRADO"/>
    <n v="4"/>
    <x v="0"/>
    <s v="ARTISTICO"/>
    <s v="ARCHITETTURA E AMBIENTE"/>
    <n v="7"/>
    <n v="20"/>
    <n v="27"/>
  </r>
  <r>
    <n v="201819"/>
    <s v="RASL020007"/>
    <s v="Liceo Nervi - Severini   "/>
    <x v="0"/>
    <x v="0"/>
    <s v="SCUOLA SECONDARIA II GRADO"/>
    <n v="4"/>
    <x v="0"/>
    <s v="ARTISTICO"/>
    <s v="ARTI FIGURATIVE - GRAFICO-PITTORICO"/>
    <n v="11"/>
    <n v="38"/>
    <n v="49"/>
  </r>
  <r>
    <n v="201819"/>
    <s v="RASL020007"/>
    <s v="Liceo Nervi - Severini   "/>
    <x v="0"/>
    <x v="0"/>
    <s v="SCUOLA SECONDARIA II GRADO"/>
    <n v="4"/>
    <x v="0"/>
    <s v="ARTISTICO"/>
    <s v="ARTI FIGURATIVE - PLASTICO SCULTOREO"/>
    <n v="4"/>
    <n v="17"/>
    <n v="21"/>
  </r>
  <r>
    <n v="201819"/>
    <s v="RASL020007"/>
    <s v="Liceo Nervi - Severini   "/>
    <x v="0"/>
    <x v="0"/>
    <s v="SCUOLA SECONDARIA II GRADO"/>
    <n v="4"/>
    <x v="0"/>
    <s v="ARTISTICO"/>
    <s v="AUDIOVISIVO MULTIMEDIA"/>
    <n v="10"/>
    <n v="15"/>
    <n v="25"/>
  </r>
  <r>
    <n v="201819"/>
    <s v="RASL020007"/>
    <s v="Liceo Nervi - Severini   "/>
    <x v="0"/>
    <x v="0"/>
    <s v="SCUOLA SECONDARIA II GRADO"/>
    <n v="4"/>
    <x v="0"/>
    <s v="ARTISTICO"/>
    <s v="GRAFICA"/>
    <n v="19"/>
    <n v="21"/>
    <n v="40"/>
  </r>
  <r>
    <n v="201819"/>
    <s v="RASL020007"/>
    <s v="Liceo Nervi - Severini   "/>
    <x v="0"/>
    <x v="0"/>
    <s v="SCUOLA SECONDARIA II GRADO"/>
    <n v="5"/>
    <x v="0"/>
    <s v="ARTISTICO"/>
    <s v="ARCHITETTURA E AMBIENTE"/>
    <n v="7"/>
    <n v="12"/>
    <n v="19"/>
  </r>
  <r>
    <n v="201819"/>
    <s v="RASL020007"/>
    <s v="Liceo Nervi - Severini   "/>
    <x v="0"/>
    <x v="0"/>
    <s v="SCUOLA SECONDARIA II GRADO"/>
    <n v="5"/>
    <x v="0"/>
    <s v="ARTISTICO"/>
    <s v="ARTI FIGURATIVE - GRAFICO-PITTORICO"/>
    <n v="15"/>
    <n v="32"/>
    <n v="47"/>
  </r>
  <r>
    <n v="201819"/>
    <s v="RASL020007"/>
    <s v="Liceo Nervi - Severini   "/>
    <x v="0"/>
    <x v="0"/>
    <s v="SCUOLA SECONDARIA II GRADO"/>
    <n v="5"/>
    <x v="0"/>
    <s v="ARTISTICO"/>
    <s v="ARTI FIGURATIVE - PLASTICO SCULTOREO"/>
    <n v="10"/>
    <n v="12"/>
    <n v="22"/>
  </r>
  <r>
    <n v="201819"/>
    <s v="RASL020007"/>
    <s v="Liceo Nervi - Severini   "/>
    <x v="0"/>
    <x v="0"/>
    <s v="SCUOLA SECONDARIA II GRADO"/>
    <n v="5"/>
    <x v="0"/>
    <s v="ARTISTICO"/>
    <s v="AUDIOVISIVO MULTIMEDIA"/>
    <n v="9"/>
    <n v="10"/>
    <n v="19"/>
  </r>
  <r>
    <n v="201819"/>
    <s v="RASL020007"/>
    <s v="Liceo Nervi - Severini   "/>
    <x v="0"/>
    <x v="0"/>
    <s v="SCUOLA SECONDARIA II GRADO"/>
    <n v="5"/>
    <x v="0"/>
    <s v="ARTISTICO"/>
    <s v="GRAFICA"/>
    <n v="7"/>
    <n v="18"/>
    <n v="25"/>
  </r>
  <r>
    <n v="201819"/>
    <s v="RATD00301D"/>
    <s v="POLO TECNICO DI LUGO"/>
    <x v="2"/>
    <x v="2"/>
    <s v="SCUOLA SECONDARIA II GRADO"/>
    <n v="1"/>
    <x v="3"/>
    <s v="ECONOMICO"/>
    <s v="AMM. FINAN. MARKETING - BIENNIO COMUNE"/>
    <n v="33"/>
    <n v="53"/>
    <n v="86"/>
  </r>
  <r>
    <n v="201819"/>
    <s v="RATD00301D"/>
    <s v="POLO TECNICO DI LUGO"/>
    <x v="2"/>
    <x v="2"/>
    <s v="SCUOLA SECONDARIA II GRADO"/>
    <n v="1"/>
    <x v="3"/>
    <s v="ECONOMICO"/>
    <s v="TURISMO"/>
    <n v="14"/>
    <n v="22"/>
    <n v="36"/>
  </r>
  <r>
    <n v="201819"/>
    <s v="RATD00301D"/>
    <s v="POLO TECNICO DI LUGO"/>
    <x v="2"/>
    <x v="2"/>
    <s v="SCUOLA SECONDARIA II GRADO"/>
    <n v="1"/>
    <x v="3"/>
    <s v="TECNOLOGICO"/>
    <s v="COSTR., AMB. E TERRITORIO - BIENNIO COM."/>
    <n v="3"/>
    <n v="2"/>
    <n v="5"/>
  </r>
  <r>
    <n v="201819"/>
    <s v="RATD00301D"/>
    <s v="POLO TECNICO DI LUGO"/>
    <x v="2"/>
    <x v="2"/>
    <s v="SCUOLA SECONDARIA II GRADO"/>
    <n v="1"/>
    <x v="3"/>
    <s v="TECNOLOGICO"/>
    <s v="ELETTR. ED ELETTROTEC.- BIENNIO COMUNE"/>
    <n v="25"/>
    <n v="0"/>
    <n v="25"/>
  </r>
  <r>
    <n v="201819"/>
    <s v="RATD00301D"/>
    <s v="POLO TECNICO DI LUGO"/>
    <x v="2"/>
    <x v="2"/>
    <s v="SCUOLA SECONDARIA II GRADO"/>
    <n v="1"/>
    <x v="3"/>
    <s v="TECNOLOGICO"/>
    <s v="MECC. MECCATRON. ENER. - BIENNIO COMUNE"/>
    <n v="50"/>
    <n v="3"/>
    <n v="53"/>
  </r>
  <r>
    <n v="201819"/>
    <s v="RATD00301D"/>
    <s v="POLO TECNICO DI LUGO"/>
    <x v="2"/>
    <x v="2"/>
    <s v="SCUOLA SECONDARIA II GRADO"/>
    <n v="2"/>
    <x v="3"/>
    <s v="ECONOMICO"/>
    <s v="AMM. FINAN. MARKETING - BIENNIO COMUNE"/>
    <n v="23"/>
    <n v="35"/>
    <n v="58"/>
  </r>
  <r>
    <n v="201819"/>
    <s v="RATD00301D"/>
    <s v="POLO TECNICO DI LUGO"/>
    <x v="2"/>
    <x v="2"/>
    <s v="SCUOLA SECONDARIA II GRADO"/>
    <n v="2"/>
    <x v="3"/>
    <s v="ECONOMICO"/>
    <s v="TURISMO"/>
    <n v="11"/>
    <n v="30"/>
    <n v="41"/>
  </r>
  <r>
    <n v="201819"/>
    <s v="RATD00301D"/>
    <s v="POLO TECNICO DI LUGO"/>
    <x v="2"/>
    <x v="2"/>
    <s v="SCUOLA SECONDARIA II GRADO"/>
    <n v="2"/>
    <x v="3"/>
    <s v="TECNOLOGICO"/>
    <s v="COSTR., AMB. E TERRITORIO - BIENNIO COM."/>
    <n v="1"/>
    <n v="1"/>
    <n v="2"/>
  </r>
  <r>
    <n v="201819"/>
    <s v="RATD00301D"/>
    <s v="POLO TECNICO DI LUGO"/>
    <x v="2"/>
    <x v="2"/>
    <s v="SCUOLA SECONDARIA II GRADO"/>
    <n v="2"/>
    <x v="3"/>
    <s v="TECNOLOGICO"/>
    <s v="ELETTR. ED ELETTROTEC.- BIENNIO COMUNE"/>
    <n v="21"/>
    <n v="3"/>
    <n v="24"/>
  </r>
  <r>
    <n v="201819"/>
    <s v="RATD00301D"/>
    <s v="POLO TECNICO DI LUGO"/>
    <x v="2"/>
    <x v="2"/>
    <s v="SCUOLA SECONDARIA II GRADO"/>
    <n v="2"/>
    <x v="3"/>
    <s v="TECNOLOGICO"/>
    <s v="MECC. MECCATRON. ENER. - BIENNIO COMUNE"/>
    <n v="54"/>
    <n v="1"/>
    <n v="55"/>
  </r>
  <r>
    <n v="201819"/>
    <s v="RATD00301D"/>
    <s v="POLO TECNICO DI LUGO"/>
    <x v="2"/>
    <x v="2"/>
    <s v="SCUOLA SECONDARIA II GRADO"/>
    <n v="3"/>
    <x v="3"/>
    <s v="ECONOMICO"/>
    <s v="AMMINISTRAZIONE FINANZA E MARKETING - TRIENNIO"/>
    <n v="13"/>
    <n v="13"/>
    <n v="26"/>
  </r>
  <r>
    <n v="201819"/>
    <s v="RATD00301D"/>
    <s v="POLO TECNICO DI LUGO"/>
    <x v="2"/>
    <x v="2"/>
    <s v="SCUOLA SECONDARIA II GRADO"/>
    <n v="3"/>
    <x v="3"/>
    <s v="ECONOMICO"/>
    <s v="RELAZIONI INTERNAZIONALI PER IL MARKETING"/>
    <n v="5"/>
    <n v="21"/>
    <n v="26"/>
  </r>
  <r>
    <n v="201819"/>
    <s v="RATD00301D"/>
    <s v="POLO TECNICO DI LUGO"/>
    <x v="2"/>
    <x v="2"/>
    <s v="SCUOLA SECONDARIA II GRADO"/>
    <n v="3"/>
    <x v="3"/>
    <s v="ECONOMICO"/>
    <s v="SISTEMI INFORMATIVI AZIENDALI"/>
    <n v="14"/>
    <n v="8"/>
    <n v="22"/>
  </r>
  <r>
    <n v="201819"/>
    <s v="RATD00301D"/>
    <s v="POLO TECNICO DI LUGO"/>
    <x v="2"/>
    <x v="2"/>
    <s v="SCUOLA SECONDARIA II GRADO"/>
    <n v="3"/>
    <x v="3"/>
    <s v="ECONOMICO"/>
    <s v="TURISMO"/>
    <n v="11"/>
    <n v="23"/>
    <n v="34"/>
  </r>
  <r>
    <n v="201819"/>
    <s v="RATD00301D"/>
    <s v="POLO TECNICO DI LUGO"/>
    <x v="2"/>
    <x v="2"/>
    <s v="SCUOLA SECONDARIA II GRADO"/>
    <n v="3"/>
    <x v="3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3"/>
    <x v="3"/>
    <s v="TECNOLOGICO"/>
    <s v="ELETTRONICA"/>
    <n v="16"/>
    <n v="0"/>
    <n v="16"/>
  </r>
  <r>
    <n v="201819"/>
    <s v="RATD00301D"/>
    <s v="POLO TECNICO DI LUGO"/>
    <x v="2"/>
    <x v="2"/>
    <s v="SCUOLA SECONDARIA II GRADO"/>
    <n v="3"/>
    <x v="3"/>
    <s v="TECNOLOGICO"/>
    <s v="MECCANICA E MECCATRONICA"/>
    <n v="31"/>
    <n v="0"/>
    <n v="31"/>
  </r>
  <r>
    <n v="201819"/>
    <s v="RATD00301D"/>
    <s v="POLO TECNICO DI LUGO"/>
    <x v="2"/>
    <x v="2"/>
    <s v="SCUOLA SECONDARIA II GRADO"/>
    <n v="4"/>
    <x v="3"/>
    <s v="ECONOMICO"/>
    <s v="AMMINISTRAZIONE FINANZA E MARKETING - ESABAC"/>
    <n v="0"/>
    <n v="7"/>
    <n v="7"/>
  </r>
  <r>
    <n v="201819"/>
    <s v="RATD00301D"/>
    <s v="POLO TECNICO DI LUGO"/>
    <x v="2"/>
    <x v="2"/>
    <s v="SCUOLA SECONDARIA II GRADO"/>
    <n v="4"/>
    <x v="3"/>
    <s v="ECONOMICO"/>
    <s v="AMMINISTRAZIONE FINANZA E MARKETING - TRIENNIO"/>
    <n v="5"/>
    <n v="8"/>
    <n v="13"/>
  </r>
  <r>
    <n v="201819"/>
    <s v="RATD00301D"/>
    <s v="POLO TECNICO DI LUGO"/>
    <x v="2"/>
    <x v="2"/>
    <s v="SCUOLA SECONDARIA II GRADO"/>
    <n v="4"/>
    <x v="3"/>
    <s v="ECONOMICO"/>
    <s v="SISTEMI INFORMATIVI AZIENDALI"/>
    <n v="10"/>
    <n v="16"/>
    <n v="26"/>
  </r>
  <r>
    <n v="201819"/>
    <s v="RATD00301D"/>
    <s v="POLO TECNICO DI LUGO"/>
    <x v="2"/>
    <x v="2"/>
    <s v="SCUOLA SECONDARIA II GRADO"/>
    <n v="4"/>
    <x v="3"/>
    <s v="ECONOMICO"/>
    <s v="TURISMO"/>
    <n v="9"/>
    <n v="31"/>
    <n v="40"/>
  </r>
  <r>
    <n v="201819"/>
    <s v="RATD00301D"/>
    <s v="POLO TECNICO DI LUGO"/>
    <x v="2"/>
    <x v="2"/>
    <s v="SCUOLA SECONDARIA II GRADO"/>
    <n v="4"/>
    <x v="3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4"/>
    <x v="3"/>
    <s v="TECNOLOGICO"/>
    <s v="ELETTRONICA"/>
    <n v="14"/>
    <n v="0"/>
    <n v="14"/>
  </r>
  <r>
    <n v="201819"/>
    <s v="RATD00301D"/>
    <s v="POLO TECNICO DI LUGO"/>
    <x v="2"/>
    <x v="2"/>
    <s v="SCUOLA SECONDARIA II GRADO"/>
    <n v="4"/>
    <x v="3"/>
    <s v="TECNOLOGICO"/>
    <s v="MECCANICA E MECCATRONICA"/>
    <n v="26"/>
    <n v="0"/>
    <n v="26"/>
  </r>
  <r>
    <n v="201819"/>
    <s v="RATD00301D"/>
    <s v="POLO TECNICO DI LUGO"/>
    <x v="2"/>
    <x v="2"/>
    <s v="SCUOLA SECONDARIA II GRADO"/>
    <n v="5"/>
    <x v="3"/>
    <s v="ECONOMICO"/>
    <s v="AMMINISTRAZIONE FINANZA E MARKETING - TRIENNIO"/>
    <n v="10"/>
    <n v="20"/>
    <n v="30"/>
  </r>
  <r>
    <n v="201819"/>
    <s v="RATD00301D"/>
    <s v="POLO TECNICO DI LUGO"/>
    <x v="2"/>
    <x v="2"/>
    <s v="SCUOLA SECONDARIA II GRADO"/>
    <n v="5"/>
    <x v="3"/>
    <s v="ECONOMICO"/>
    <s v="SISTEMI INFORMATIVI AZIENDALI"/>
    <n v="20"/>
    <n v="12"/>
    <n v="32"/>
  </r>
  <r>
    <n v="201819"/>
    <s v="RATD00301D"/>
    <s v="POLO TECNICO DI LUGO"/>
    <x v="2"/>
    <x v="2"/>
    <s v="SCUOLA SECONDARIA II GRADO"/>
    <n v="5"/>
    <x v="3"/>
    <s v="ECONOMICO"/>
    <s v="TURISMO"/>
    <n v="5"/>
    <n v="10"/>
    <n v="15"/>
  </r>
  <r>
    <n v="201819"/>
    <s v="RATD00301D"/>
    <s v="POLO TECNICO DI LUGO"/>
    <x v="2"/>
    <x v="2"/>
    <s v="SCUOLA SECONDARIA II GRADO"/>
    <n v="5"/>
    <x v="3"/>
    <s v="TECNOLOGICO"/>
    <s v="COSTRUZIONI AMBIENTE E TERRITORIO - TRIENNIO"/>
    <n v="4"/>
    <n v="4"/>
    <n v="8"/>
  </r>
  <r>
    <n v="201819"/>
    <s v="RATD00301D"/>
    <s v="POLO TECNICO DI LUGO"/>
    <x v="2"/>
    <x v="2"/>
    <s v="SCUOLA SECONDARIA II GRADO"/>
    <n v="5"/>
    <x v="3"/>
    <s v="TECNOLOGICO"/>
    <s v="ELETTRONICA"/>
    <n v="13"/>
    <n v="0"/>
    <n v="13"/>
  </r>
  <r>
    <n v="201819"/>
    <s v="RATD00301D"/>
    <s v="POLO TECNICO DI LUGO"/>
    <x v="2"/>
    <x v="2"/>
    <s v="SCUOLA SECONDARIA II GRADO"/>
    <n v="5"/>
    <x v="3"/>
    <s v="TECNOLOGICO"/>
    <s v="MECCANICA E MECCATRONICA"/>
    <n v="21"/>
    <n v="0"/>
    <n v="21"/>
  </r>
  <r>
    <n v="201819"/>
    <s v="RATD01000G"/>
    <s v="Oriani I.T.C.G. "/>
    <x v="1"/>
    <x v="1"/>
    <s v="SCUOLA SECONDARIA II GRADO"/>
    <n v="1"/>
    <x v="3"/>
    <s v="ECONOMICO"/>
    <s v="AMM. FINAN. MARKETING - BIENNIO COMUNE"/>
    <n v="63"/>
    <n v="68"/>
    <n v="131"/>
  </r>
  <r>
    <n v="201819"/>
    <s v="RATD01000G"/>
    <s v="Oriani I.T.C.G. "/>
    <x v="1"/>
    <x v="1"/>
    <s v="SCUOLA SECONDARIA II GRADO"/>
    <n v="1"/>
    <x v="3"/>
    <s v="ECONOMICO"/>
    <s v="TURISMO"/>
    <n v="12"/>
    <n v="33"/>
    <n v="45"/>
  </r>
  <r>
    <n v="201819"/>
    <s v="RATD01000G"/>
    <s v="Oriani I.T.C.G. "/>
    <x v="1"/>
    <x v="1"/>
    <s v="SCUOLA SECONDARIA II GRADO"/>
    <n v="1"/>
    <x v="3"/>
    <s v="TECNOLOGICO"/>
    <s v="COSTR., AMB. E TERRITORIO - BIENNIO COM."/>
    <n v="11"/>
    <n v="4"/>
    <n v="15"/>
  </r>
  <r>
    <n v="201819"/>
    <s v="RATD01000G"/>
    <s v="Oriani I.T.C.G. "/>
    <x v="1"/>
    <x v="1"/>
    <s v="SCUOLA SECONDARIA II GRADO"/>
    <n v="1"/>
    <x v="3"/>
    <s v="TECNOLOGICO"/>
    <s v="GRAFICA E COMUNICAZIONE"/>
    <n v="20"/>
    <n v="19"/>
    <n v="39"/>
  </r>
  <r>
    <n v="201819"/>
    <s v="RATD01000G"/>
    <s v="Oriani I.T.C.G. "/>
    <x v="1"/>
    <x v="1"/>
    <s v="SCUOLA SECONDARIA II GRADO"/>
    <n v="2"/>
    <x v="3"/>
    <s v="ECONOMICO"/>
    <s v="AMM. FINAN. MARKETING - BIENNIO COMUNE"/>
    <n v="66"/>
    <n v="62"/>
    <n v="128"/>
  </r>
  <r>
    <n v="201819"/>
    <s v="RATD01000G"/>
    <s v="Oriani I.T.C.G. "/>
    <x v="1"/>
    <x v="1"/>
    <s v="SCUOLA SECONDARIA II GRADO"/>
    <n v="2"/>
    <x v="3"/>
    <s v="ECONOMICO"/>
    <s v="TURISMO"/>
    <n v="9"/>
    <n v="33"/>
    <n v="42"/>
  </r>
  <r>
    <n v="201819"/>
    <s v="RATD01000G"/>
    <s v="Oriani I.T.C.G. "/>
    <x v="1"/>
    <x v="1"/>
    <s v="SCUOLA SECONDARIA II GRADO"/>
    <n v="2"/>
    <x v="3"/>
    <s v="TECNOLOGICO"/>
    <s v="COSTR., AMB. E TERRITORIO - BIENNIO COM."/>
    <n v="10"/>
    <n v="3"/>
    <n v="13"/>
  </r>
  <r>
    <n v="201819"/>
    <s v="RATD01000G"/>
    <s v="Oriani I.T.C.G. "/>
    <x v="1"/>
    <x v="1"/>
    <s v="SCUOLA SECONDARIA II GRADO"/>
    <n v="2"/>
    <x v="3"/>
    <s v="TECNOLOGICO"/>
    <s v="GRAFICA E COMUNICAZIONE"/>
    <n v="13"/>
    <n v="15"/>
    <n v="28"/>
  </r>
  <r>
    <n v="201819"/>
    <s v="RATD01000G"/>
    <s v="Oriani I.T.C.G. "/>
    <x v="1"/>
    <x v="1"/>
    <s v="SCUOLA SECONDARIA II GRADO"/>
    <n v="3"/>
    <x v="3"/>
    <s v="ECONOMICO"/>
    <s v="AMMINISTRAZIONE FINANZA E MARKETING - TRIENNIO"/>
    <n v="14"/>
    <n v="21"/>
    <n v="35"/>
  </r>
  <r>
    <n v="201819"/>
    <s v="RATD01000G"/>
    <s v="Oriani I.T.C.G. "/>
    <x v="1"/>
    <x v="1"/>
    <s v="SCUOLA SECONDARIA II GRADO"/>
    <n v="3"/>
    <x v="3"/>
    <s v="ECONOMICO"/>
    <s v="RELAZIONI INTERNAZIONALI PER IL MARKETING"/>
    <n v="28"/>
    <n v="42"/>
    <n v="70"/>
  </r>
  <r>
    <n v="201819"/>
    <s v="RATD01000G"/>
    <s v="Oriani I.T.C.G. "/>
    <x v="1"/>
    <x v="1"/>
    <s v="SCUOLA SECONDARIA II GRADO"/>
    <n v="3"/>
    <x v="3"/>
    <s v="ECONOMICO"/>
    <s v="SISTEMI INFORMATIVI AZIENDALI"/>
    <n v="26"/>
    <n v="20"/>
    <n v="46"/>
  </r>
  <r>
    <n v="201819"/>
    <s v="RATD01000G"/>
    <s v="Oriani I.T.C.G. "/>
    <x v="1"/>
    <x v="1"/>
    <s v="SCUOLA SECONDARIA II GRADO"/>
    <n v="3"/>
    <x v="3"/>
    <s v="ECONOMICO"/>
    <s v="TURISMO"/>
    <n v="7"/>
    <n v="37"/>
    <n v="44"/>
  </r>
  <r>
    <n v="201819"/>
    <s v="RATD01000G"/>
    <s v="Oriani I.T.C.G. "/>
    <x v="1"/>
    <x v="1"/>
    <s v="SCUOLA SECONDARIA II GRADO"/>
    <n v="3"/>
    <x v="3"/>
    <s v="TECNOLOGICO"/>
    <s v="COSTRUZIONI AMBIENTE E TERRITORIO - TRIENNIO"/>
    <n v="3"/>
    <n v="4"/>
    <n v="7"/>
  </r>
  <r>
    <n v="201819"/>
    <s v="RATD01000G"/>
    <s v="Oriani I.T.C.G. "/>
    <x v="1"/>
    <x v="1"/>
    <s v="SCUOLA SECONDARIA II GRADO"/>
    <n v="3"/>
    <x v="3"/>
    <s v="TECNOLOGICO"/>
    <s v="GRAFICA E COMUNICAZIONE"/>
    <n v="17"/>
    <n v="13"/>
    <n v="30"/>
  </r>
  <r>
    <n v="201819"/>
    <s v="RATD01000G"/>
    <s v="Oriani I.T.C.G. "/>
    <x v="1"/>
    <x v="1"/>
    <s v="SCUOLA SECONDARIA II GRADO"/>
    <n v="4"/>
    <x v="3"/>
    <s v="ECONOMICO"/>
    <s v="AMMINISTRAZIONE FINANZA E MARKETING - TRIENNIO"/>
    <n v="15"/>
    <n v="18"/>
    <n v="33"/>
  </r>
  <r>
    <n v="201819"/>
    <s v="RATD01000G"/>
    <s v="Oriani I.T.C.G. "/>
    <x v="1"/>
    <x v="1"/>
    <s v="SCUOLA SECONDARIA II GRADO"/>
    <n v="4"/>
    <x v="3"/>
    <s v="ECONOMICO"/>
    <s v="RELAZIONI INTERNAZIONALI PER IL MARKETING"/>
    <n v="15"/>
    <n v="36"/>
    <n v="51"/>
  </r>
  <r>
    <n v="201819"/>
    <s v="RATD01000G"/>
    <s v="Oriani I.T.C.G. "/>
    <x v="1"/>
    <x v="1"/>
    <s v="SCUOLA SECONDARIA II GRADO"/>
    <n v="4"/>
    <x v="3"/>
    <s v="ECONOMICO"/>
    <s v="SISTEMI INFORMATIVI AZIENDALI"/>
    <n v="35"/>
    <n v="20"/>
    <n v="55"/>
  </r>
  <r>
    <n v="201819"/>
    <s v="RATD01000G"/>
    <s v="Oriani I.T.C.G. "/>
    <x v="1"/>
    <x v="1"/>
    <s v="SCUOLA SECONDARIA II GRADO"/>
    <n v="4"/>
    <x v="3"/>
    <s v="ECONOMICO"/>
    <s v="TURISMO"/>
    <n v="6"/>
    <n v="32"/>
    <n v="38"/>
  </r>
  <r>
    <n v="201819"/>
    <s v="RATD01000G"/>
    <s v="Oriani I.T.C.G. "/>
    <x v="1"/>
    <x v="1"/>
    <s v="SCUOLA SECONDARIA II GRADO"/>
    <n v="4"/>
    <x v="3"/>
    <s v="TECNOLOGICO"/>
    <s v="COSTRUZIONI AMBIENTE E TERRITORIO - TRIENNIO"/>
    <n v="7"/>
    <n v="2"/>
    <n v="9"/>
  </r>
  <r>
    <n v="201819"/>
    <s v="RATD01000G"/>
    <s v="Oriani I.T.C.G. "/>
    <x v="1"/>
    <x v="1"/>
    <s v="SCUOLA SECONDARIA II GRADO"/>
    <n v="4"/>
    <x v="3"/>
    <s v="TECNOLOGICO"/>
    <s v="GRAFICA E COMUNICAZIONE"/>
    <n v="12"/>
    <n v="5"/>
    <n v="17"/>
  </r>
  <r>
    <n v="201819"/>
    <s v="RATD01000G"/>
    <s v="Oriani I.T.C.G. "/>
    <x v="1"/>
    <x v="1"/>
    <s v="SCUOLA SECONDARIA II GRADO"/>
    <n v="5"/>
    <x v="3"/>
    <s v="ECONOMICO"/>
    <s v="AMMINISTRAZIONE FINANZA E MARKETING - TRIENNIO"/>
    <n v="9"/>
    <n v="10"/>
    <n v="19"/>
  </r>
  <r>
    <n v="201819"/>
    <s v="RATD01000G"/>
    <s v="Oriani I.T.C.G. "/>
    <x v="1"/>
    <x v="1"/>
    <s v="SCUOLA SECONDARIA II GRADO"/>
    <n v="5"/>
    <x v="3"/>
    <s v="ECONOMICO"/>
    <s v="RELAZIONI INTERNAZIONALI PER IL MARKETING"/>
    <n v="29"/>
    <n v="34"/>
    <n v="63"/>
  </r>
  <r>
    <n v="201819"/>
    <s v="RATD01000G"/>
    <s v="Oriani I.T.C.G. "/>
    <x v="1"/>
    <x v="1"/>
    <s v="SCUOLA SECONDARIA II GRADO"/>
    <n v="5"/>
    <x v="3"/>
    <s v="ECONOMICO"/>
    <s v="SISTEMI INFORMATIVI AZIENDALI"/>
    <n v="33"/>
    <n v="17"/>
    <n v="50"/>
  </r>
  <r>
    <n v="201819"/>
    <s v="RATD01000G"/>
    <s v="Oriani I.T.C.G. "/>
    <x v="1"/>
    <x v="1"/>
    <s v="SCUOLA SECONDARIA II GRADO"/>
    <n v="5"/>
    <x v="3"/>
    <s v="ECONOMICO"/>
    <s v="TURISMO"/>
    <n v="7"/>
    <n v="24"/>
    <n v="31"/>
  </r>
  <r>
    <n v="201819"/>
    <s v="RATD01000G"/>
    <s v="Oriani I.T.C.G. "/>
    <x v="1"/>
    <x v="1"/>
    <s v="SCUOLA SECONDARIA II GRADO"/>
    <n v="5"/>
    <x v="3"/>
    <s v="TECNOLOGICO"/>
    <s v="COSTRUZIONI AMBIENTE E TERRITORIO - TRIENNIO"/>
    <n v="15"/>
    <n v="4"/>
    <n v="19"/>
  </r>
  <r>
    <n v="201819"/>
    <s v="RATD010512"/>
    <s v="A. ORIANI I.T.C.G.- CORSO SERALE"/>
    <x v="1"/>
    <x v="1"/>
    <s v="SCUOLA SECONDARIA II GRADO"/>
    <n v="3"/>
    <x v="3"/>
    <s v="TECNOLOGICO"/>
    <s v="COSTRUZIONI AMBIENTE E TERRITORIO - TRIENNIO"/>
    <n v="15"/>
    <n v="5"/>
    <n v="20"/>
  </r>
  <r>
    <n v="201819"/>
    <s v="RATD010512"/>
    <s v="A. ORIANI I.T.C.G.- CORSO SERALE"/>
    <x v="1"/>
    <x v="1"/>
    <s v="SCUOLA SECONDARIA II GRADO"/>
    <n v="4"/>
    <x v="3"/>
    <s v="TECNOLOGICO"/>
    <s v="COSTRUZIONI AMBIENTE E TERRITORIO - TRIENNIO"/>
    <n v="9"/>
    <n v="4"/>
    <n v="13"/>
  </r>
  <r>
    <n v="201819"/>
    <s v="RATD010512"/>
    <s v="A. ORIANI I.T.C.G.- CORSO SERALE"/>
    <x v="1"/>
    <x v="1"/>
    <s v="SCUOLA SECONDARIA II GRADO"/>
    <n v="5"/>
    <x v="3"/>
    <s v="TECNOLOGICO"/>
    <s v="COSTRUZIONI AMBIENTE E TERRITORIO - TRIENNIO"/>
    <n v="10"/>
    <n v="1"/>
    <n v="11"/>
  </r>
  <r>
    <n v="201819"/>
    <s v="RATD03000R"/>
    <s v="I.T.C. Ginanni"/>
    <x v="0"/>
    <x v="0"/>
    <s v="SCUOLA SECONDARIA II GRADO"/>
    <n v="1"/>
    <x v="3"/>
    <s v="ECONOMICO"/>
    <s v="AMM. FINAN. MARKETING - BIENNIO COMUNE"/>
    <n v="93"/>
    <n v="89"/>
    <n v="182"/>
  </r>
  <r>
    <n v="201819"/>
    <s v="RATD03000R"/>
    <s v="I.T.C. Ginanni"/>
    <x v="0"/>
    <x v="0"/>
    <s v="SCUOLA SECONDARIA II GRADO"/>
    <n v="1"/>
    <x v="3"/>
    <s v="ECONOMICO"/>
    <s v="TURISMO"/>
    <n v="10"/>
    <n v="20"/>
    <n v="30"/>
  </r>
  <r>
    <n v="201819"/>
    <s v="RATD03000R"/>
    <s v="I.T.C. Ginanni"/>
    <x v="0"/>
    <x v="0"/>
    <s v="SCUOLA SECONDARIA II GRADO"/>
    <n v="2"/>
    <x v="3"/>
    <s v="ECONOMICO"/>
    <s v="AMM. FINAN. MARKETING - BIENNIO COMUNE"/>
    <n v="69"/>
    <n v="63"/>
    <n v="132"/>
  </r>
  <r>
    <n v="201819"/>
    <s v="RATD03000R"/>
    <s v="I.T.C. Ginanni"/>
    <x v="0"/>
    <x v="0"/>
    <s v="SCUOLA SECONDARIA II GRADO"/>
    <n v="2"/>
    <x v="3"/>
    <s v="ECONOMICO"/>
    <s v="TURISMO"/>
    <n v="4"/>
    <n v="17"/>
    <n v="21"/>
  </r>
  <r>
    <n v="201819"/>
    <s v="RATD03000R"/>
    <s v="I.T.C. Ginanni"/>
    <x v="0"/>
    <x v="0"/>
    <s v="SCUOLA SECONDARIA II GRADO"/>
    <n v="3"/>
    <x v="3"/>
    <s v="ECONOMICO"/>
    <s v="AMMINISTRAZIONE FINANZA E MARKETING - TRIENNIO"/>
    <n v="12"/>
    <n v="14"/>
    <n v="26"/>
  </r>
  <r>
    <n v="201819"/>
    <s v="RATD03000R"/>
    <s v="I.T.C. Ginanni"/>
    <x v="0"/>
    <x v="0"/>
    <s v="SCUOLA SECONDARIA II GRADO"/>
    <n v="3"/>
    <x v="3"/>
    <s v="ECONOMICO"/>
    <s v="RELAZIONI INTERNAZIONALI PER IL MARKETING"/>
    <n v="9"/>
    <n v="20"/>
    <n v="29"/>
  </r>
  <r>
    <n v="201819"/>
    <s v="RATD03000R"/>
    <s v="I.T.C. Ginanni"/>
    <x v="0"/>
    <x v="0"/>
    <s v="SCUOLA SECONDARIA II GRADO"/>
    <n v="3"/>
    <x v="3"/>
    <s v="ECONOMICO"/>
    <s v="SISTEMI INFORMATIVI AZIENDALI"/>
    <n v="19"/>
    <n v="19"/>
    <n v="38"/>
  </r>
  <r>
    <n v="201819"/>
    <s v="RATD03000R"/>
    <s v="I.T.C. Ginanni"/>
    <x v="0"/>
    <x v="0"/>
    <s v="SCUOLA SECONDARIA II GRADO"/>
    <n v="3"/>
    <x v="3"/>
    <s v="ECONOMICO"/>
    <s v="TURISMO"/>
    <n v="7"/>
    <n v="17"/>
    <n v="24"/>
  </r>
  <r>
    <n v="201819"/>
    <s v="RATD03000R"/>
    <s v="I.T.C. Ginanni"/>
    <x v="0"/>
    <x v="0"/>
    <s v="SCUOLA SECONDARIA II GRADO"/>
    <n v="4"/>
    <x v="3"/>
    <s v="ECONOMICO"/>
    <s v="AMMINISTRAZIONE FINANZA E MARKETING - TRIENNIO"/>
    <n v="30"/>
    <n v="21"/>
    <n v="51"/>
  </r>
  <r>
    <n v="201819"/>
    <s v="RATD03000R"/>
    <s v="I.T.C. Ginanni"/>
    <x v="0"/>
    <x v="0"/>
    <s v="SCUOLA SECONDARIA II GRADO"/>
    <n v="4"/>
    <x v="3"/>
    <s v="ECONOMICO"/>
    <s v="RELAZIONI INTERNAZIONALI PER IL MARKETING"/>
    <n v="3"/>
    <n v="22"/>
    <n v="25"/>
  </r>
  <r>
    <n v="201819"/>
    <s v="RATD03000R"/>
    <s v="I.T.C. Ginanni"/>
    <x v="0"/>
    <x v="0"/>
    <s v="SCUOLA SECONDARIA II GRADO"/>
    <n v="4"/>
    <x v="3"/>
    <s v="ECONOMICO"/>
    <s v="SISTEMI INFORMATIVI AZIENDALI"/>
    <n v="13"/>
    <n v="12"/>
    <n v="25"/>
  </r>
  <r>
    <n v="201819"/>
    <s v="RATD03000R"/>
    <s v="I.T.C. Ginanni"/>
    <x v="0"/>
    <x v="0"/>
    <s v="SCUOLA SECONDARIA II GRADO"/>
    <n v="4"/>
    <x v="3"/>
    <s v="ECONOMICO"/>
    <s v="TURISMO"/>
    <n v="11"/>
    <n v="17"/>
    <n v="28"/>
  </r>
  <r>
    <n v="201819"/>
    <s v="RATD03000R"/>
    <s v="I.T.C. Ginanni"/>
    <x v="0"/>
    <x v="0"/>
    <s v="SCUOLA SECONDARIA II GRADO"/>
    <n v="5"/>
    <x v="3"/>
    <s v="ECONOMICO"/>
    <s v="AMMINISTRAZIONE FINANZA E MARKETING - TRIENNIO"/>
    <n v="21"/>
    <n v="30"/>
    <n v="51"/>
  </r>
  <r>
    <n v="201819"/>
    <s v="RATD03000R"/>
    <s v="I.T.C. Ginanni"/>
    <x v="0"/>
    <x v="0"/>
    <s v="SCUOLA SECONDARIA II GRADO"/>
    <n v="5"/>
    <x v="3"/>
    <s v="ECONOMICO"/>
    <s v="RELAZIONI INTERNAZIONALI PER IL MARKETING"/>
    <n v="6"/>
    <n v="18"/>
    <n v="24"/>
  </r>
  <r>
    <n v="201819"/>
    <s v="RATD03000R"/>
    <s v="I.T.C. Ginanni"/>
    <x v="0"/>
    <x v="0"/>
    <s v="SCUOLA SECONDARIA II GRADO"/>
    <n v="5"/>
    <x v="3"/>
    <s v="ECONOMICO"/>
    <s v="SISTEMI INFORMATIVI AZIENDALI"/>
    <n v="12"/>
    <n v="18"/>
    <n v="30"/>
  </r>
  <r>
    <n v="201819"/>
    <s v="RATD03000R"/>
    <s v="I.T.C. Ginanni"/>
    <x v="0"/>
    <x v="0"/>
    <s v="SCUOLA SECONDARIA II GRADO"/>
    <n v="5"/>
    <x v="3"/>
    <s v="ECONOMICO"/>
    <s v="TURISMO"/>
    <n v="1"/>
    <n v="12"/>
    <n v="13"/>
  </r>
  <r>
    <n v="201819"/>
    <s v="RATD030506"/>
    <s v="I.T.C. Ginanni – Corso serale"/>
    <x v="0"/>
    <x v="0"/>
    <s v="SCUOLA SECONDARIA II GRADO"/>
    <n v="3"/>
    <x v="3"/>
    <s v="ECONOMICO"/>
    <s v="AMMINISTRAZIONE FINANZA E MARKETING - TRIENNIO"/>
    <n v="39"/>
    <n v="30"/>
    <n v="69"/>
  </r>
  <r>
    <n v="201819"/>
    <s v="RATD030506"/>
    <s v="I.T.C. Ginanni – Corso serale"/>
    <x v="0"/>
    <x v="0"/>
    <s v="SCUOLA SECONDARIA II GRADO"/>
    <n v="5"/>
    <x v="3"/>
    <s v="ECONOMICO"/>
    <s v="AMMINISTRAZIONE FINANZA E MARKETING - TRIENNIO"/>
    <n v="20"/>
    <n v="30"/>
    <n v="50"/>
  </r>
  <r>
    <n v="201819"/>
    <s v="RATF007013"/>
    <s v="I.T.I.P. L. BUCCI - SEZIONE TECNICA"/>
    <x v="1"/>
    <x v="1"/>
    <s v="SCUOLA SECONDARIA II GRADO"/>
    <n v="1"/>
    <x v="3"/>
    <s v="TECNOLOGICO"/>
    <s v="ELETTR. ED ELETTROTEC.- BIENNIO COMUNE"/>
    <n v="46"/>
    <n v="2"/>
    <n v="48"/>
  </r>
  <r>
    <n v="201819"/>
    <s v="RATF007013"/>
    <s v="I.T.I.P. L. BUCCI - SEZIONE TECNICA"/>
    <x v="1"/>
    <x v="1"/>
    <s v="SCUOLA SECONDARIA II GRADO"/>
    <n v="1"/>
    <x v="3"/>
    <s v="TECNOLOGICO"/>
    <s v="INFOR. TELECOM. - BIENNIO COMUNE"/>
    <n v="46"/>
    <n v="1"/>
    <n v="47"/>
  </r>
  <r>
    <n v="201819"/>
    <s v="RATF007013"/>
    <s v="I.T.I.P. L. BUCCI - SEZIONE TECNICA"/>
    <x v="1"/>
    <x v="1"/>
    <s v="SCUOLA SECONDARIA II GRADO"/>
    <n v="1"/>
    <x v="3"/>
    <s v="TECNOLOGICO"/>
    <s v="MECC. MECCATRON. ENER. - BIENNIO COMUNE"/>
    <n v="70"/>
    <n v="0"/>
    <n v="70"/>
  </r>
  <r>
    <n v="201819"/>
    <s v="RATF007013"/>
    <s v="I.T.I.P. L. BUCCI - SEZIONE TECNICA"/>
    <x v="1"/>
    <x v="1"/>
    <s v="SCUOLA SECONDARIA II GRADO"/>
    <n v="2"/>
    <x v="3"/>
    <s v="TECNOLOGICO"/>
    <s v="ELETTR. ED ELETTROTEC.- BIENNIO COMUNE"/>
    <n v="44"/>
    <n v="1"/>
    <n v="45"/>
  </r>
  <r>
    <n v="201819"/>
    <s v="RATF007013"/>
    <s v="I.T.I.P. L. BUCCI - SEZIONE TECNICA"/>
    <x v="1"/>
    <x v="1"/>
    <s v="SCUOLA SECONDARIA II GRADO"/>
    <n v="2"/>
    <x v="3"/>
    <s v="TECNOLOGICO"/>
    <s v="INFOR. TELECOM. - BIENNIO COMUNE"/>
    <n v="40"/>
    <n v="3"/>
    <n v="43"/>
  </r>
  <r>
    <n v="201819"/>
    <s v="RATF007013"/>
    <s v="I.T.I.P. L. BUCCI - SEZIONE TECNICA"/>
    <x v="1"/>
    <x v="1"/>
    <s v="SCUOLA SECONDARIA II GRADO"/>
    <n v="2"/>
    <x v="3"/>
    <s v="TECNOLOGICO"/>
    <s v="MECC. MECCATRON. ENER. - BIENNIO COMUNE"/>
    <n v="40"/>
    <n v="3"/>
    <n v="43"/>
  </r>
  <r>
    <n v="201819"/>
    <s v="RATF007013"/>
    <s v="I.T.I.P. L. BUCCI - SEZIONE TECNICA"/>
    <x v="1"/>
    <x v="1"/>
    <s v="SCUOLA SECONDARIA II GRADO"/>
    <n v="3"/>
    <x v="3"/>
    <s v="TECNOLOGICO"/>
    <s v="ELETTRONICA"/>
    <n v="35"/>
    <n v="2"/>
    <n v="37"/>
  </r>
  <r>
    <n v="201819"/>
    <s v="RATF007013"/>
    <s v="I.T.I.P. L. BUCCI - SEZIONE TECNICA"/>
    <x v="1"/>
    <x v="1"/>
    <s v="SCUOLA SECONDARIA II GRADO"/>
    <n v="3"/>
    <x v="3"/>
    <s v="TECNOLOGICO"/>
    <s v="INFORMATICA"/>
    <n v="15"/>
    <n v="0"/>
    <n v="15"/>
  </r>
  <r>
    <n v="201819"/>
    <s v="RATF007013"/>
    <s v="I.T.I.P. L. BUCCI - SEZIONE TECNICA"/>
    <x v="1"/>
    <x v="1"/>
    <s v="SCUOLA SECONDARIA II GRADO"/>
    <n v="3"/>
    <x v="3"/>
    <s v="TECNOLOGICO"/>
    <s v="MECCANICA E MECCATRONICA"/>
    <n v="54"/>
    <n v="1"/>
    <n v="55"/>
  </r>
  <r>
    <n v="201819"/>
    <s v="RATF007013"/>
    <s v="I.T.I.P. L. BUCCI - SEZIONE TECNICA"/>
    <x v="1"/>
    <x v="1"/>
    <s v="SCUOLA SECONDARIA II GRADO"/>
    <n v="4"/>
    <x v="3"/>
    <s v="TECNOLOGICO"/>
    <s v="ELETTRONICA"/>
    <n v="33"/>
    <n v="0"/>
    <n v="33"/>
  </r>
  <r>
    <n v="201819"/>
    <s v="RATF007013"/>
    <s v="I.T.I.P. L. BUCCI - SEZIONE TECNICA"/>
    <x v="1"/>
    <x v="1"/>
    <s v="SCUOLA SECONDARIA II GRADO"/>
    <n v="4"/>
    <x v="3"/>
    <s v="TECNOLOGICO"/>
    <s v="INFORMATICA"/>
    <n v="14"/>
    <n v="2"/>
    <n v="16"/>
  </r>
  <r>
    <n v="201819"/>
    <s v="RATF007013"/>
    <s v="I.T.I.P. L. BUCCI - SEZIONE TECNICA"/>
    <x v="1"/>
    <x v="1"/>
    <s v="SCUOLA SECONDARIA II GRADO"/>
    <n v="4"/>
    <x v="3"/>
    <s v="TECNOLOGICO"/>
    <s v="MECCANICA E MECCATRONICA"/>
    <n v="38"/>
    <n v="2"/>
    <n v="40"/>
  </r>
  <r>
    <n v="201819"/>
    <s v="RATF007013"/>
    <s v="I.T.I.P. L. BUCCI - SEZIONE TECNICA"/>
    <x v="1"/>
    <x v="1"/>
    <s v="SCUOLA SECONDARIA II GRADO"/>
    <n v="5"/>
    <x v="3"/>
    <s v="TECNOLOGICO"/>
    <s v="ELETTRONICA"/>
    <n v="25"/>
    <n v="1"/>
    <n v="26"/>
  </r>
  <r>
    <n v="201819"/>
    <s v="RATF007013"/>
    <s v="I.T.I.P. L. BUCCI - SEZIONE TECNICA"/>
    <x v="1"/>
    <x v="1"/>
    <s v="SCUOLA SECONDARIA II GRADO"/>
    <n v="5"/>
    <x v="3"/>
    <s v="TECNOLOGICO"/>
    <s v="INFORMATICA"/>
    <n v="40"/>
    <n v="3"/>
    <n v="43"/>
  </r>
  <r>
    <n v="201819"/>
    <s v="RATF007013"/>
    <s v="I.T.I.P. L. BUCCI - SEZIONE TECNICA"/>
    <x v="1"/>
    <x v="1"/>
    <s v="SCUOLA SECONDARIA II GRADO"/>
    <n v="5"/>
    <x v="3"/>
    <s v="TECNOLOGICO"/>
    <s v="MECCANICA E MECCATRONICA"/>
    <n v="37"/>
    <n v="0"/>
    <n v="37"/>
  </r>
  <r>
    <n v="201819"/>
    <s v="RATF01000T"/>
    <s v="I.T.l. Baldini"/>
    <x v="0"/>
    <x v="0"/>
    <s v="SCUOLA SECONDARIA II GRADO"/>
    <n v="1"/>
    <x v="3"/>
    <s v="TECNOLOGICO"/>
    <s v="CHIM. MATER. BIOTECN. - BIENNIO COMUNE"/>
    <n v="48"/>
    <n v="7"/>
    <n v="55"/>
  </r>
  <r>
    <n v="201819"/>
    <s v="RATF01000T"/>
    <s v="I.T.l. Baldini"/>
    <x v="0"/>
    <x v="0"/>
    <s v="SCUOLA SECONDARIA II GRADO"/>
    <n v="1"/>
    <x v="3"/>
    <s v="TECNOLOGICO"/>
    <s v="ELETTR. ED ELETTROTEC.- BIENNIO COMUNE"/>
    <n v="65"/>
    <n v="5"/>
    <n v="70"/>
  </r>
  <r>
    <n v="201819"/>
    <s v="RATF01000T"/>
    <s v="I.T.l. Baldini"/>
    <x v="0"/>
    <x v="0"/>
    <s v="SCUOLA SECONDARIA II GRADO"/>
    <n v="1"/>
    <x v="3"/>
    <s v="TECNOLOGICO"/>
    <s v="INFOR. TELECOM. - BIENNIO COMUNE"/>
    <n v="57"/>
    <n v="0"/>
    <n v="57"/>
  </r>
  <r>
    <n v="201819"/>
    <s v="RATF01000T"/>
    <s v="I.T.l. Baldini"/>
    <x v="0"/>
    <x v="0"/>
    <s v="SCUOLA SECONDARIA II GRADO"/>
    <n v="1"/>
    <x v="3"/>
    <s v="TECNOLOGICO"/>
    <s v="MECC. MECCATRON. ENER. - BIENNIO COMUNE"/>
    <n v="43"/>
    <n v="5"/>
    <n v="48"/>
  </r>
  <r>
    <n v="201819"/>
    <s v="RATF01000T"/>
    <s v="I.T.l. Baldini"/>
    <x v="0"/>
    <x v="0"/>
    <s v="SCUOLA SECONDARIA II GRADO"/>
    <n v="1"/>
    <x v="3"/>
    <s v="TECNOLOGICO"/>
    <s v="TRASPORTI E LOGISTICA - BIENNIO COMUNE"/>
    <n v="21"/>
    <n v="8"/>
    <n v="29"/>
  </r>
  <r>
    <n v="201819"/>
    <s v="RATF01000T"/>
    <s v="I.T.l. Baldini"/>
    <x v="0"/>
    <x v="0"/>
    <s v="SCUOLA SECONDARIA II GRADO"/>
    <n v="2"/>
    <x v="3"/>
    <s v="TECNOLOGICO"/>
    <s v="CHIM. MATER. BIOTECN. - BIENNIO COMUNE"/>
    <n v="42"/>
    <n v="0"/>
    <n v="42"/>
  </r>
  <r>
    <n v="201819"/>
    <s v="RATF01000T"/>
    <s v="I.T.l. Baldini"/>
    <x v="0"/>
    <x v="0"/>
    <s v="SCUOLA SECONDARIA II GRADO"/>
    <n v="2"/>
    <x v="3"/>
    <s v="TECNOLOGICO"/>
    <s v="ELETTR. ED ELETTROTEC.- BIENNIO COMUNE"/>
    <n v="60"/>
    <n v="16"/>
    <n v="76"/>
  </r>
  <r>
    <n v="201819"/>
    <s v="RATF01000T"/>
    <s v="I.T.l. Baldini"/>
    <x v="0"/>
    <x v="0"/>
    <s v="SCUOLA SECONDARIA II GRADO"/>
    <n v="2"/>
    <x v="3"/>
    <s v="TECNOLOGICO"/>
    <s v="INFOR. TELECOM. - BIENNIO COMUNE"/>
    <n v="13"/>
    <n v="3"/>
    <n v="16"/>
  </r>
  <r>
    <n v="201819"/>
    <s v="RATF01000T"/>
    <s v="I.T.l. Baldini"/>
    <x v="0"/>
    <x v="0"/>
    <s v="SCUOLA SECONDARIA II GRADO"/>
    <n v="2"/>
    <x v="3"/>
    <s v="TECNOLOGICO"/>
    <s v="MECC. MECCATRON. ENER. - BIENNIO COMUNE"/>
    <n v="14"/>
    <n v="4"/>
    <n v="18"/>
  </r>
  <r>
    <n v="201819"/>
    <s v="RATF01000T"/>
    <s v="I.T.l. Baldini"/>
    <x v="0"/>
    <x v="0"/>
    <s v="SCUOLA SECONDARIA II GRADO"/>
    <n v="2"/>
    <x v="3"/>
    <s v="TECNOLOGICO"/>
    <s v="TRASPORTI E LOGISTICA - BIENNIO COMUNE"/>
    <n v="32"/>
    <n v="6"/>
    <n v="38"/>
  </r>
  <r>
    <n v="201819"/>
    <s v="RATF01000T"/>
    <s v="I.T.l. Baldini"/>
    <x v="0"/>
    <x v="0"/>
    <s v="SCUOLA SECONDARIA II GRADO"/>
    <n v="3"/>
    <x v="3"/>
    <s v="TECNOLOGICO"/>
    <s v="CHIMICA E MATERIALI"/>
    <n v="19"/>
    <n v="11"/>
    <n v="30"/>
  </r>
  <r>
    <n v="201819"/>
    <s v="RATF01000T"/>
    <s v="I.T.l. Baldini"/>
    <x v="0"/>
    <x v="0"/>
    <s v="SCUOLA SECONDARIA II GRADO"/>
    <n v="3"/>
    <x v="3"/>
    <s v="TECNOLOGICO"/>
    <s v="ELETTRONICA"/>
    <n v="50"/>
    <n v="4"/>
    <n v="54"/>
  </r>
  <r>
    <n v="201819"/>
    <s v="RATF01000T"/>
    <s v="I.T.l. Baldini"/>
    <x v="0"/>
    <x v="0"/>
    <s v="SCUOLA SECONDARIA II GRADO"/>
    <n v="3"/>
    <x v="3"/>
    <s v="TECNOLOGICO"/>
    <s v="ELETTROTECNICA"/>
    <n v="40"/>
    <n v="1"/>
    <n v="41"/>
  </r>
  <r>
    <n v="201819"/>
    <s v="RATF01000T"/>
    <s v="I.T.l. Baldini"/>
    <x v="0"/>
    <x v="0"/>
    <s v="SCUOLA SECONDARIA II GRADO"/>
    <n v="3"/>
    <x v="3"/>
    <s v="TECNOLOGICO"/>
    <s v="ENERGIA"/>
    <n v="23"/>
    <n v="6"/>
    <n v="29"/>
  </r>
  <r>
    <n v="201819"/>
    <s v="RATF01000T"/>
    <s v="I.T.l. Baldini"/>
    <x v="0"/>
    <x v="0"/>
    <s v="SCUOLA SECONDARIA II GRADO"/>
    <n v="3"/>
    <x v="3"/>
    <s v="TECNOLOGICO"/>
    <s v="INFORMATICA"/>
    <n v="22"/>
    <n v="4"/>
    <n v="26"/>
  </r>
  <r>
    <n v="201819"/>
    <s v="RATF01000T"/>
    <s v="I.T.l. Baldini"/>
    <x v="0"/>
    <x v="0"/>
    <s v="SCUOLA SECONDARIA II GRADO"/>
    <n v="3"/>
    <x v="3"/>
    <s v="TECNOLOGICO"/>
    <s v="LOGISTICA"/>
    <n v="14"/>
    <n v="2"/>
    <n v="16"/>
  </r>
  <r>
    <n v="201819"/>
    <s v="RATF01000T"/>
    <s v="I.T.l. Baldini"/>
    <x v="0"/>
    <x v="0"/>
    <s v="SCUOLA SECONDARIA II GRADO"/>
    <n v="4"/>
    <x v="3"/>
    <s v="TECNOLOGICO"/>
    <s v="CHIMICA E MATERIALI"/>
    <n v="17"/>
    <n v="12"/>
    <n v="29"/>
  </r>
  <r>
    <n v="201819"/>
    <s v="RATF01000T"/>
    <s v="I.T.l. Baldini"/>
    <x v="0"/>
    <x v="0"/>
    <s v="SCUOLA SECONDARIA II GRADO"/>
    <n v="4"/>
    <x v="3"/>
    <s v="TECNOLOGICO"/>
    <s v="ELETTRONICA"/>
    <n v="28"/>
    <n v="2"/>
    <n v="30"/>
  </r>
  <r>
    <n v="201819"/>
    <s v="RATF01000T"/>
    <s v="I.T.l. Baldini"/>
    <x v="0"/>
    <x v="0"/>
    <s v="SCUOLA SECONDARIA II GRADO"/>
    <n v="4"/>
    <x v="3"/>
    <s v="TECNOLOGICO"/>
    <s v="ELETTROTECNICA"/>
    <n v="35"/>
    <n v="4"/>
    <n v="39"/>
  </r>
  <r>
    <n v="201819"/>
    <s v="RATF01000T"/>
    <s v="I.T.l. Baldini"/>
    <x v="0"/>
    <x v="0"/>
    <s v="SCUOLA SECONDARIA II GRADO"/>
    <n v="4"/>
    <x v="3"/>
    <s v="TECNOLOGICO"/>
    <s v="ENERGIA"/>
    <n v="32"/>
    <n v="5"/>
    <n v="37"/>
  </r>
  <r>
    <n v="201819"/>
    <s v="RATF01000T"/>
    <s v="I.T.l. Baldini"/>
    <x v="0"/>
    <x v="0"/>
    <s v="SCUOLA SECONDARIA II GRADO"/>
    <n v="4"/>
    <x v="3"/>
    <s v="TECNOLOGICO"/>
    <s v="INFORMATICA"/>
    <n v="41"/>
    <n v="3"/>
    <n v="44"/>
  </r>
  <r>
    <n v="201819"/>
    <s v="RATF01000T"/>
    <s v="I.T.l. Baldini"/>
    <x v="0"/>
    <x v="0"/>
    <s v="SCUOLA SECONDARIA II GRADO"/>
    <n v="4"/>
    <x v="3"/>
    <s v="TECNOLOGICO"/>
    <s v="LOGISTICA"/>
    <n v="39"/>
    <n v="11"/>
    <n v="50"/>
  </r>
  <r>
    <n v="201819"/>
    <s v="RATF01000T"/>
    <s v="I.T.l. Baldini"/>
    <x v="0"/>
    <x v="0"/>
    <s v="SCUOLA SECONDARIA II GRADO"/>
    <n v="5"/>
    <x v="3"/>
    <s v="TECNOLOGICO"/>
    <s v="CHIMICA E MATERIALI"/>
    <n v="24"/>
    <n v="18"/>
    <n v="42"/>
  </r>
  <r>
    <n v="201819"/>
    <s v="RATF01000T"/>
    <s v="I.T.l. Baldini"/>
    <x v="0"/>
    <x v="0"/>
    <s v="SCUOLA SECONDARIA II GRADO"/>
    <n v="5"/>
    <x v="3"/>
    <s v="TECNOLOGICO"/>
    <s v="ELETTRONICA"/>
    <n v="44"/>
    <n v="2"/>
    <n v="46"/>
  </r>
  <r>
    <n v="201819"/>
    <s v="RATF01000T"/>
    <s v="I.T.l. Baldini"/>
    <x v="0"/>
    <x v="0"/>
    <s v="SCUOLA SECONDARIA II GRADO"/>
    <n v="5"/>
    <x v="3"/>
    <s v="TECNOLOGICO"/>
    <s v="ELETTROTECNICA"/>
    <n v="43"/>
    <n v="1"/>
    <n v="44"/>
  </r>
  <r>
    <n v="201819"/>
    <s v="RATF01000T"/>
    <s v="I.T.l. Baldini"/>
    <x v="0"/>
    <x v="0"/>
    <s v="SCUOLA SECONDARIA II GRADO"/>
    <n v="5"/>
    <x v="3"/>
    <s v="TECNOLOGICO"/>
    <s v="ENERGIA"/>
    <n v="28"/>
    <n v="3"/>
    <n v="31"/>
  </r>
  <r>
    <n v="201819"/>
    <s v="RATF01000T"/>
    <s v="I.T.l. Baldini"/>
    <x v="0"/>
    <x v="0"/>
    <s v="SCUOLA SECONDARIA II GRADO"/>
    <n v="5"/>
    <x v="3"/>
    <s v="TECNOLOGICO"/>
    <s v="INFORMATICA"/>
    <n v="27"/>
    <n v="1"/>
    <n v="28"/>
  </r>
  <r>
    <n v="201819"/>
    <s v="RATF01000T"/>
    <s v="I.T.l. Baldini"/>
    <x v="0"/>
    <x v="0"/>
    <s v="SCUOLA SECONDARIA II GRADO"/>
    <n v="5"/>
    <x v="3"/>
    <s v="TECNOLOGICO"/>
    <s v="LOGISTICA"/>
    <n v="26"/>
    <n v="1"/>
    <n v="27"/>
  </r>
  <r>
    <n v="201819"/>
    <s v="RATL02000L"/>
    <s v="Morigia - Perdisa ITG ITA "/>
    <x v="0"/>
    <x v="0"/>
    <s v="SCUOLA SECONDARIA II GRADO"/>
    <n v="1"/>
    <x v="3"/>
    <s v="TECNOLOGICO"/>
    <s v="AGRARIA, AGROAL. E AGROIND.-BIENNIO COM."/>
    <n v="70"/>
    <n v="19"/>
    <n v="89"/>
  </r>
  <r>
    <n v="201819"/>
    <s v="RATL02000L"/>
    <s v="Morigia - Perdisa ITG ITA "/>
    <x v="0"/>
    <x v="0"/>
    <s v="SCUOLA SECONDARIA II GRADO"/>
    <n v="1"/>
    <x v="3"/>
    <s v="TECNOLOGICO"/>
    <s v="COSTR., AMB. E TERRITORIO - BIENNIO COM."/>
    <n v="23"/>
    <n v="18"/>
    <n v="41"/>
  </r>
  <r>
    <n v="201819"/>
    <s v="RATL02000L"/>
    <s v="Morigia - Perdisa ITG ITA "/>
    <x v="0"/>
    <x v="0"/>
    <s v="SCUOLA SECONDARIA II GRADO"/>
    <n v="1"/>
    <x v="3"/>
    <s v="TECNOLOGICO"/>
    <s v="GRAFICA E COMUNICAZIONE"/>
    <n v="42"/>
    <n v="32"/>
    <n v="74"/>
  </r>
  <r>
    <n v="201819"/>
    <s v="RATL02000L"/>
    <s v="Morigia - Perdisa ITG ITA "/>
    <x v="0"/>
    <x v="0"/>
    <s v="SCUOLA SECONDARIA II GRADO"/>
    <n v="2"/>
    <x v="3"/>
    <s v="TECNOLOGICO"/>
    <s v="AGRARIA, AGROAL. E AGROIND.-BIENNIO COM."/>
    <n v="65"/>
    <n v="19"/>
    <n v="84"/>
  </r>
  <r>
    <n v="201819"/>
    <s v="RATL02000L"/>
    <s v="Morigia - Perdisa ITG ITA "/>
    <x v="0"/>
    <x v="0"/>
    <s v="SCUOLA SECONDARIA II GRADO"/>
    <n v="2"/>
    <x v="3"/>
    <s v="TECNOLOGICO"/>
    <s v="COSTR., AMB. E TERRITORIO - BIENNIO COM."/>
    <n v="34"/>
    <n v="12"/>
    <n v="46"/>
  </r>
  <r>
    <n v="201819"/>
    <s v="RATL02000L"/>
    <s v="Morigia - Perdisa ITG ITA "/>
    <x v="0"/>
    <x v="0"/>
    <s v="SCUOLA SECONDARIA II GRADO"/>
    <n v="2"/>
    <x v="3"/>
    <s v="TECNOLOGICO"/>
    <s v="GRAFICA E COMUNICAZIONE"/>
    <n v="33"/>
    <n v="34"/>
    <n v="67"/>
  </r>
  <r>
    <n v="201819"/>
    <s v="RATL02000L"/>
    <s v="Morigia - Perdisa ITG ITA "/>
    <x v="0"/>
    <x v="0"/>
    <s v="SCUOLA SECONDARIA II GRADO"/>
    <n v="3"/>
    <x v="3"/>
    <s v="TECNOLOGICO"/>
    <s v="COSTRUZIONI AMBIENTE E TERRITORIO - TRIENNIO"/>
    <n v="21"/>
    <n v="7"/>
    <n v="28"/>
  </r>
  <r>
    <n v="201819"/>
    <s v="RATL02000L"/>
    <s v="Morigia - Perdisa ITG ITA "/>
    <x v="0"/>
    <x v="0"/>
    <s v="SCUOLA SECONDARIA II GRADO"/>
    <n v="3"/>
    <x v="3"/>
    <s v="TECNOLOGICO"/>
    <s v="GESTIONE DELL'AMBIENTE E DEL TERRITORIO"/>
    <n v="35"/>
    <n v="11"/>
    <n v="46"/>
  </r>
  <r>
    <n v="201819"/>
    <s v="RATL02000L"/>
    <s v="Morigia - Perdisa ITG ITA "/>
    <x v="0"/>
    <x v="0"/>
    <s v="SCUOLA SECONDARIA II GRADO"/>
    <n v="3"/>
    <x v="3"/>
    <s v="TECNOLOGICO"/>
    <s v="GRAFICA E COMUNICAZIONE"/>
    <n v="48"/>
    <n v="20"/>
    <n v="68"/>
  </r>
  <r>
    <n v="201819"/>
    <s v="RATL02000L"/>
    <s v="Morigia - Perdisa ITG ITA "/>
    <x v="0"/>
    <x v="0"/>
    <s v="SCUOLA SECONDARIA II GRADO"/>
    <n v="3"/>
    <x v="3"/>
    <s v="TECNOLOGICO"/>
    <s v="PRODUZIONI E TRASFORMAZIONI"/>
    <n v="29"/>
    <n v="16"/>
    <n v="45"/>
  </r>
  <r>
    <n v="201819"/>
    <s v="RATL02000L"/>
    <s v="Morigia - Perdisa ITG ITA "/>
    <x v="0"/>
    <x v="0"/>
    <s v="SCUOLA SECONDARIA II GRADO"/>
    <n v="4"/>
    <x v="3"/>
    <s v="TECNOLOGICO"/>
    <s v="COSTRUZIONI AMBIENTE E TERRITORIO - TRIENNIO"/>
    <n v="26"/>
    <n v="17"/>
    <n v="43"/>
  </r>
  <r>
    <n v="201819"/>
    <s v="RATL02000L"/>
    <s v="Morigia - Perdisa ITG ITA "/>
    <x v="0"/>
    <x v="0"/>
    <s v="SCUOLA SECONDARIA II GRADO"/>
    <n v="4"/>
    <x v="3"/>
    <s v="TECNOLOGICO"/>
    <s v="GESTIONE DELL'AMBIENTE E DEL TERRITORIO"/>
    <n v="30"/>
    <n v="6"/>
    <n v="36"/>
  </r>
  <r>
    <n v="201819"/>
    <s v="RATL02000L"/>
    <s v="Morigia - Perdisa ITG ITA "/>
    <x v="0"/>
    <x v="0"/>
    <s v="SCUOLA SECONDARIA II GRADO"/>
    <n v="4"/>
    <x v="3"/>
    <s v="TECNOLOGICO"/>
    <s v="GRAFICA E COMUNICAZIONE"/>
    <n v="12"/>
    <n v="11"/>
    <n v="23"/>
  </r>
  <r>
    <n v="201819"/>
    <s v="RATL02000L"/>
    <s v="Morigia - Perdisa ITG ITA "/>
    <x v="0"/>
    <x v="0"/>
    <s v="SCUOLA SECONDARIA II GRADO"/>
    <n v="4"/>
    <x v="3"/>
    <s v="TECNOLOGICO"/>
    <s v="PRODUZIONI E TRASFORMAZIONI"/>
    <n v="25"/>
    <n v="22"/>
    <n v="47"/>
  </r>
  <r>
    <n v="201819"/>
    <s v="RATL02000L"/>
    <s v="Morigia - Perdisa ITG ITA "/>
    <x v="0"/>
    <x v="0"/>
    <s v="SCUOLA SECONDARIA II GRADO"/>
    <n v="5"/>
    <x v="3"/>
    <s v="TECNOLOGICO"/>
    <s v="COSTRUZIONI AMBIENTE E TERRITORIO - TRIENNIO"/>
    <n v="29"/>
    <n v="22"/>
    <n v="51"/>
  </r>
  <r>
    <n v="201819"/>
    <s v="RATL02000L"/>
    <s v="Morigia - Perdisa ITG ITA "/>
    <x v="0"/>
    <x v="0"/>
    <s v="SCUOLA SECONDARIA II GRADO"/>
    <n v="5"/>
    <x v="3"/>
    <s v="TECNOLOGICO"/>
    <s v="GESTIONE DELL'AMBIENTE E DEL TERRITORIO"/>
    <n v="26"/>
    <n v="10"/>
    <n v="36"/>
  </r>
  <r>
    <n v="201819"/>
    <s v="RATL02000L"/>
    <s v="Morigia - Perdisa ITG ITA "/>
    <x v="0"/>
    <x v="0"/>
    <s v="SCUOLA SECONDARIA II GRADO"/>
    <n v="5"/>
    <x v="3"/>
    <s v="TECNOLOGICO"/>
    <s v="PRODUZIONI E TRASFORMAZIONI"/>
    <n v="25"/>
    <n v="18"/>
    <n v="43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">
  <r>
    <n v="201819"/>
    <s v="RARI015004"/>
    <s v="IPSIA FOSCOLO - Faenza"/>
    <x v="0"/>
    <x v="0"/>
    <s v="SCUOLA SECONDARIA II GRADO"/>
    <n v="1"/>
    <x v="0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x v="0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x v="0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x v="0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x v="0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x v="1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x v="1"/>
    <s v="ECONOMICO"/>
    <s v="RELAZIONI INTERNAZIONALI PER IL MARKETING"/>
    <n v="3"/>
    <n v="14"/>
    <n v="17"/>
  </r>
  <r>
    <n v="201819"/>
    <s v="RAPC01000L"/>
    <s v="Liceo Classico Alighieri "/>
    <x v="2"/>
    <x v="2"/>
    <s v="SCUOLA SECONDARIA II GRADO"/>
    <n v="1"/>
    <x v="2"/>
    <s v="CLASSICO"/>
    <s v="CLASSICO"/>
    <n v="17"/>
    <n v="34"/>
    <n v="51"/>
  </r>
  <r>
    <n v="201819"/>
    <s v="RAPC01000L"/>
    <s v="Liceo Classico Alighieri "/>
    <x v="2"/>
    <x v="2"/>
    <s v="SCUOLA SECONDARIA II GRADO"/>
    <n v="1"/>
    <x v="2"/>
    <s v="LINGUISTICO"/>
    <s v="LINGUISTICO"/>
    <n v="30"/>
    <n v="103"/>
    <n v="133"/>
  </r>
  <r>
    <n v="201819"/>
    <s v="RAPC01000L"/>
    <s v="Liceo Classico Alighieri "/>
    <x v="2"/>
    <x v="2"/>
    <s v="SCUOLA SECONDARIA II GRADO"/>
    <n v="1"/>
    <x v="2"/>
    <s v="SCIENZE UMANE"/>
    <s v="SCIENZE UMANE"/>
    <n v="6"/>
    <n v="65"/>
    <n v="71"/>
  </r>
  <r>
    <n v="201819"/>
    <s v="RAPC01000L"/>
    <s v="Liceo Classico Alighieri "/>
    <x v="2"/>
    <x v="2"/>
    <s v="SCUOLA SECONDARIA II GRADO"/>
    <n v="1"/>
    <x v="2"/>
    <s v="SCIENZE UMANE"/>
    <s v="SCIENZE UMANE - OPZ. ECONOMICO SOCIALE"/>
    <n v="7"/>
    <n v="9"/>
    <n v="16"/>
  </r>
  <r>
    <n v="201819"/>
    <s v="RAPC01000L"/>
    <s v="Liceo Classico Alighieri "/>
    <x v="2"/>
    <x v="2"/>
    <s v="SCUOLA SECONDARIA II GRADO"/>
    <n v="2"/>
    <x v="2"/>
    <s v="CLASSICO"/>
    <s v="CLASSICO"/>
    <n v="8"/>
    <n v="46"/>
    <n v="54"/>
  </r>
  <r>
    <n v="201819"/>
    <s v="RAPC01000L"/>
    <s v="Liceo Classico Alighieri "/>
    <x v="2"/>
    <x v="2"/>
    <s v="SCUOLA SECONDARIA II GRADO"/>
    <n v="2"/>
    <x v="2"/>
    <s v="LINGUISTICO"/>
    <s v="LINGUISTICO"/>
    <n v="31"/>
    <n v="107"/>
    <n v="138"/>
  </r>
  <r>
    <n v="201819"/>
    <s v="RAPC01000L"/>
    <s v="Liceo Classico Alighieri "/>
    <x v="2"/>
    <x v="2"/>
    <s v="SCUOLA SECONDARIA II GRADO"/>
    <n v="2"/>
    <x v="2"/>
    <s v="SCIENZE UMANE"/>
    <s v="SCIENZE UMANE"/>
    <n v="9"/>
    <n v="56"/>
    <n v="65"/>
  </r>
  <r>
    <n v="201819"/>
    <s v="RAPC01000L"/>
    <s v="Liceo Classico Alighieri "/>
    <x v="2"/>
    <x v="2"/>
    <s v="SCUOLA SECONDARIA II GRADO"/>
    <n v="2"/>
    <x v="2"/>
    <s v="SCIENZE UMANE"/>
    <s v="SCIENZE UMANE - OPZ. ECONOMICO SOCIALE"/>
    <n v="16"/>
    <n v="15"/>
    <n v="31"/>
  </r>
  <r>
    <n v="201819"/>
    <s v="RAPC01000L"/>
    <s v="Liceo Classico Alighieri "/>
    <x v="2"/>
    <x v="2"/>
    <s v="SCUOLA SECONDARIA II GRADO"/>
    <n v="3"/>
    <x v="2"/>
    <s v="CLASSICO"/>
    <s v="CLASSICO"/>
    <n v="8"/>
    <n v="27"/>
    <n v="35"/>
  </r>
  <r>
    <n v="201819"/>
    <s v="RAPC01000L"/>
    <s v="Liceo Classico Alighieri "/>
    <x v="2"/>
    <x v="2"/>
    <s v="SCUOLA SECONDARIA II GRADO"/>
    <n v="3"/>
    <x v="2"/>
    <s v="LINGUISTICO"/>
    <s v="LICEO LINGUISTICO - ESABAC"/>
    <n v="8"/>
    <n v="37"/>
    <n v="45"/>
  </r>
  <r>
    <n v="201819"/>
    <s v="RAPC01000L"/>
    <s v="Liceo Classico Alighieri "/>
    <x v="2"/>
    <x v="2"/>
    <s v="SCUOLA SECONDARIA II GRADO"/>
    <n v="3"/>
    <x v="2"/>
    <s v="LINGUISTICO"/>
    <s v="LINGUISTICO"/>
    <n v="13"/>
    <n v="60"/>
    <n v="73"/>
  </r>
  <r>
    <n v="201819"/>
    <s v="RAPC01000L"/>
    <s v="Liceo Classico Alighieri "/>
    <x v="2"/>
    <x v="2"/>
    <s v="SCUOLA SECONDARIA II GRADO"/>
    <n v="3"/>
    <x v="2"/>
    <s v="SCIENZE UMANE"/>
    <s v="SCIENZE UMANE"/>
    <n v="4"/>
    <n v="84"/>
    <n v="88"/>
  </r>
  <r>
    <n v="201819"/>
    <s v="RAPC01000L"/>
    <s v="Liceo Classico Alighieri "/>
    <x v="2"/>
    <x v="2"/>
    <s v="SCUOLA SECONDARIA II GRADO"/>
    <n v="3"/>
    <x v="2"/>
    <s v="SCIENZE UMANE"/>
    <s v="SCIENZE UMANE - OPZ. ECONOMICO SOCIALE"/>
    <n v="12"/>
    <n v="14"/>
    <n v="26"/>
  </r>
  <r>
    <n v="201819"/>
    <s v="RAPC01000L"/>
    <s v="Liceo Classico Alighieri "/>
    <x v="2"/>
    <x v="2"/>
    <s v="SCUOLA SECONDARIA II GRADO"/>
    <n v="4"/>
    <x v="2"/>
    <s v="CLASSICO"/>
    <s v="CLASSICO"/>
    <n v="14"/>
    <n v="42"/>
    <n v="56"/>
  </r>
  <r>
    <n v="201819"/>
    <s v="RAPC01000L"/>
    <s v="Liceo Classico Alighieri "/>
    <x v="2"/>
    <x v="2"/>
    <s v="SCUOLA SECONDARIA II GRADO"/>
    <n v="4"/>
    <x v="2"/>
    <s v="LINGUISTICO"/>
    <s v="LICEO LINGUISTICO - ESABAC"/>
    <n v="5"/>
    <n v="36"/>
    <n v="41"/>
  </r>
  <r>
    <n v="201819"/>
    <s v="RAPC01000L"/>
    <s v="Liceo Classico Alighieri "/>
    <x v="2"/>
    <x v="2"/>
    <s v="SCUOLA SECONDARIA II GRADO"/>
    <n v="4"/>
    <x v="2"/>
    <s v="LINGUISTICO"/>
    <s v="LINGUISTICO"/>
    <n v="14"/>
    <n v="59"/>
    <n v="73"/>
  </r>
  <r>
    <n v="201819"/>
    <s v="RAPC01000L"/>
    <s v="Liceo Classico Alighieri "/>
    <x v="2"/>
    <x v="2"/>
    <s v="SCUOLA SECONDARIA II GRADO"/>
    <n v="4"/>
    <x v="2"/>
    <s v="SCIENZE UMANE"/>
    <s v="SCIENZE UMANE"/>
    <n v="5"/>
    <n v="65"/>
    <n v="70"/>
  </r>
  <r>
    <n v="201819"/>
    <s v="RAPC01000L"/>
    <s v="Liceo Classico Alighieri "/>
    <x v="2"/>
    <x v="2"/>
    <s v="SCUOLA SECONDARIA II GRADO"/>
    <n v="4"/>
    <x v="2"/>
    <s v="SCIENZE UMANE"/>
    <s v="SCIENZE UMANE - OPZ. ECONOMICO SOCIALE"/>
    <n v="7"/>
    <n v="7"/>
    <n v="14"/>
  </r>
  <r>
    <n v="201819"/>
    <s v="RAPC01000L"/>
    <s v="Liceo Classico Alighieri "/>
    <x v="2"/>
    <x v="2"/>
    <s v="SCUOLA SECONDARIA II GRADO"/>
    <n v="5"/>
    <x v="2"/>
    <s v="CLASSICO"/>
    <s v="CLASSICO"/>
    <n v="24"/>
    <n v="32"/>
    <n v="56"/>
  </r>
  <r>
    <n v="201819"/>
    <s v="RAPC01000L"/>
    <s v="Liceo Classico Alighieri "/>
    <x v="2"/>
    <x v="2"/>
    <s v="SCUOLA SECONDARIA II GRADO"/>
    <n v="5"/>
    <x v="2"/>
    <s v="LINGUISTICO"/>
    <s v="LICEO LINGUISTICO - ESABAC"/>
    <n v="3"/>
    <n v="39"/>
    <n v="42"/>
  </r>
  <r>
    <n v="201819"/>
    <s v="RAPC01000L"/>
    <s v="Liceo Classico Alighieri "/>
    <x v="2"/>
    <x v="2"/>
    <s v="SCUOLA SECONDARIA II GRADO"/>
    <n v="5"/>
    <x v="2"/>
    <s v="LINGUISTICO"/>
    <s v="LINGUISTICO"/>
    <n v="16"/>
    <n v="56"/>
    <n v="72"/>
  </r>
  <r>
    <n v="201819"/>
    <s v="RAPC01000L"/>
    <s v="Liceo Classico Alighieri "/>
    <x v="2"/>
    <x v="2"/>
    <s v="SCUOLA SECONDARIA II GRADO"/>
    <n v="5"/>
    <x v="2"/>
    <s v="SCIENZE UMANE"/>
    <s v="SCIENZE UMANE"/>
    <n v="13"/>
    <n v="68"/>
    <n v="81"/>
  </r>
  <r>
    <n v="201819"/>
    <s v="RAPC01000L"/>
    <s v="Liceo Classico Alighieri "/>
    <x v="2"/>
    <x v="2"/>
    <s v="SCUOLA SECONDARIA II GRADO"/>
    <n v="5"/>
    <x v="2"/>
    <s v="SCIENZE UMANE"/>
    <s v="SCIENZE UMANE - OPZ. ECONOMICO SOCIALE"/>
    <n v="12"/>
    <n v="23"/>
    <n v="35"/>
  </r>
  <r>
    <n v="201819"/>
    <s v="RAPC04000C"/>
    <s v="LICEO Classico Torricelli  "/>
    <x v="0"/>
    <x v="0"/>
    <s v="SCUOLA SECONDARIA II GRADO"/>
    <n v="1"/>
    <x v="2"/>
    <s v="ARTISTICO"/>
    <s v="ARTISTICO NUOVO ORDINAMENTO - BIENNIO COMUNE"/>
    <n v="9"/>
    <n v="41"/>
    <n v="50"/>
  </r>
  <r>
    <n v="201819"/>
    <s v="RAPC04000C"/>
    <s v="LICEO Classico Torricelli  "/>
    <x v="0"/>
    <x v="0"/>
    <s v="SCUOLA SECONDARIA II GRADO"/>
    <n v="1"/>
    <x v="2"/>
    <s v="CLASSICO"/>
    <s v="CLASSICO"/>
    <n v="9"/>
    <n v="16"/>
    <n v="25"/>
  </r>
  <r>
    <n v="201819"/>
    <s v="RAPC04000C"/>
    <s v="LICEO Classico Torricelli  "/>
    <x v="0"/>
    <x v="0"/>
    <s v="SCUOLA SECONDARIA II GRADO"/>
    <n v="1"/>
    <x v="2"/>
    <s v="LINGUISTICO"/>
    <s v="LINGUISTICO"/>
    <n v="30"/>
    <n v="98"/>
    <n v="128"/>
  </r>
  <r>
    <n v="201819"/>
    <s v="RAPC04000C"/>
    <s v="LICEO Classico Torricelli  "/>
    <x v="0"/>
    <x v="0"/>
    <s v="SCUOLA SECONDARIA II GRADO"/>
    <n v="1"/>
    <x v="2"/>
    <s v="SCIENTIFICO"/>
    <s v="SCIENTIFICO"/>
    <n v="29"/>
    <n v="44"/>
    <n v="73"/>
  </r>
  <r>
    <n v="201819"/>
    <s v="RAPC04000C"/>
    <s v="LICEO Classico Torricelli  "/>
    <x v="0"/>
    <x v="0"/>
    <s v="SCUOLA SECONDARIA II GRADO"/>
    <n v="1"/>
    <x v="2"/>
    <s v="SCIENTIFICO"/>
    <s v="SCIENTIFICO - OPZIONE SCIENZE APPLICATE"/>
    <n v="35"/>
    <n v="35"/>
    <n v="70"/>
  </r>
  <r>
    <n v="201819"/>
    <s v="RAPC04000C"/>
    <s v="LICEO Classico Torricelli  "/>
    <x v="0"/>
    <x v="0"/>
    <s v="SCUOLA SECONDARIA II GRADO"/>
    <n v="1"/>
    <x v="2"/>
    <s v="SCIENZE UMANE"/>
    <s v="SCIENZE UMANE"/>
    <n v="6"/>
    <n v="67"/>
    <n v="73"/>
  </r>
  <r>
    <n v="201819"/>
    <s v="RAPC04000C"/>
    <s v="LICEO Classico Torricelli  "/>
    <x v="0"/>
    <x v="0"/>
    <s v="SCUOLA SECONDARIA II GRADO"/>
    <n v="2"/>
    <x v="2"/>
    <s v="ARTISTICO"/>
    <s v="ARTISTICO NUOVO ORDINAMENTO - BIENNIO COMUNE"/>
    <n v="18"/>
    <n v="42"/>
    <n v="60"/>
  </r>
  <r>
    <n v="201819"/>
    <s v="RAPC04000C"/>
    <s v="LICEO Classico Torricelli  "/>
    <x v="0"/>
    <x v="0"/>
    <s v="SCUOLA SECONDARIA II GRADO"/>
    <n v="2"/>
    <x v="2"/>
    <s v="CLASSICO"/>
    <s v="CLASSICO"/>
    <n v="11"/>
    <n v="22"/>
    <n v="33"/>
  </r>
  <r>
    <n v="201819"/>
    <s v="RAPC04000C"/>
    <s v="LICEO Classico Torricelli  "/>
    <x v="0"/>
    <x v="0"/>
    <s v="SCUOLA SECONDARIA II GRADO"/>
    <n v="2"/>
    <x v="2"/>
    <s v="LINGUISTICO"/>
    <s v="LINGUISTICO"/>
    <n v="18"/>
    <n v="73"/>
    <n v="91"/>
  </r>
  <r>
    <n v="201819"/>
    <s v="RAPC04000C"/>
    <s v="LICEO Classico Torricelli  "/>
    <x v="0"/>
    <x v="0"/>
    <s v="SCUOLA SECONDARIA II GRADO"/>
    <n v="2"/>
    <x v="2"/>
    <s v="SCIENTIFICO"/>
    <s v="SCIENTIFICO"/>
    <n v="34"/>
    <n v="38"/>
    <n v="72"/>
  </r>
  <r>
    <n v="201819"/>
    <s v="RAPC04000C"/>
    <s v="LICEO Classico Torricelli  "/>
    <x v="0"/>
    <x v="0"/>
    <s v="SCUOLA SECONDARIA II GRADO"/>
    <n v="2"/>
    <x v="2"/>
    <s v="SCIENTIFICO"/>
    <s v="SCIENTIFICO - OPZIONE SCIENZE APPLICATE"/>
    <n v="31"/>
    <n v="24"/>
    <n v="55"/>
  </r>
  <r>
    <n v="201819"/>
    <s v="RAPC04000C"/>
    <s v="LICEO Classico Torricelli  "/>
    <x v="0"/>
    <x v="0"/>
    <s v="SCUOLA SECONDARIA II GRADO"/>
    <n v="2"/>
    <x v="2"/>
    <s v="SCIENZE UMANE"/>
    <s v="SCIENZE UMANE"/>
    <n v="13"/>
    <n v="46"/>
    <n v="59"/>
  </r>
  <r>
    <n v="201819"/>
    <s v="RAPC04000C"/>
    <s v="LICEO Classico Torricelli  "/>
    <x v="0"/>
    <x v="0"/>
    <s v="SCUOLA SECONDARIA II GRADO"/>
    <n v="3"/>
    <x v="2"/>
    <s v="ARTISTICO"/>
    <s v="DESIGN - CERAMICA"/>
    <n v="19"/>
    <n v="47"/>
    <n v="66"/>
  </r>
  <r>
    <n v="201819"/>
    <s v="RAPC04000C"/>
    <s v="LICEO Classico Torricelli  "/>
    <x v="0"/>
    <x v="0"/>
    <s v="SCUOLA SECONDARIA II GRADO"/>
    <n v="3"/>
    <x v="2"/>
    <s v="CLASSICO"/>
    <s v="CLASSICO"/>
    <n v="5"/>
    <n v="18"/>
    <n v="23"/>
  </r>
  <r>
    <n v="201819"/>
    <s v="RAPC04000C"/>
    <s v="LICEO Classico Torricelli  "/>
    <x v="0"/>
    <x v="0"/>
    <s v="SCUOLA SECONDARIA II GRADO"/>
    <n v="3"/>
    <x v="2"/>
    <s v="LINGUISTICO"/>
    <s v="LICEO LINGUISTICO - ESABAC"/>
    <n v="6"/>
    <n v="18"/>
    <n v="24"/>
  </r>
  <r>
    <n v="201819"/>
    <s v="RAPC04000C"/>
    <s v="LICEO Classico Torricelli  "/>
    <x v="0"/>
    <x v="0"/>
    <s v="SCUOLA SECONDARIA II GRADO"/>
    <n v="3"/>
    <x v="2"/>
    <s v="LINGUISTICO"/>
    <s v="LINGUISTICO"/>
    <n v="11"/>
    <n v="42"/>
    <n v="53"/>
  </r>
  <r>
    <n v="201819"/>
    <s v="RAPC04000C"/>
    <s v="LICEO Classico Torricelli  "/>
    <x v="0"/>
    <x v="0"/>
    <s v="SCUOLA SECONDARIA II GRADO"/>
    <n v="3"/>
    <x v="2"/>
    <s v="SCIENTIFICO"/>
    <s v="SCIENTIFICO"/>
    <n v="29"/>
    <n v="36"/>
    <n v="65"/>
  </r>
  <r>
    <n v="201819"/>
    <s v="RAPC04000C"/>
    <s v="LICEO Classico Torricelli  "/>
    <x v="0"/>
    <x v="0"/>
    <s v="SCUOLA SECONDARIA II GRADO"/>
    <n v="3"/>
    <x v="2"/>
    <s v="SCIENTIFICO"/>
    <s v="SCIENTIFICO - OPZIONE SCIENZE APPLICATE"/>
    <n v="32"/>
    <n v="22"/>
    <n v="54"/>
  </r>
  <r>
    <n v="201819"/>
    <s v="RAPC04000C"/>
    <s v="LICEO Classico Torricelli  "/>
    <x v="0"/>
    <x v="0"/>
    <s v="SCUOLA SECONDARIA II GRADO"/>
    <n v="3"/>
    <x v="2"/>
    <s v="SCIENZE UMANE"/>
    <s v="SCIENZE UMANE"/>
    <n v="11"/>
    <n v="42"/>
    <n v="53"/>
  </r>
  <r>
    <n v="201819"/>
    <s v="RAPC04000C"/>
    <s v="LICEO Classico Torricelli  "/>
    <x v="0"/>
    <x v="0"/>
    <s v="SCUOLA SECONDARIA II GRADO"/>
    <n v="4"/>
    <x v="2"/>
    <s v="ARTISTICO"/>
    <s v="DESIGN - CERAMICA"/>
    <n v="8"/>
    <n v="30"/>
    <n v="38"/>
  </r>
  <r>
    <n v="201819"/>
    <s v="RAPC04000C"/>
    <s v="LICEO Classico Torricelli  "/>
    <x v="0"/>
    <x v="0"/>
    <s v="SCUOLA SECONDARIA II GRADO"/>
    <n v="4"/>
    <x v="2"/>
    <s v="CLASSICO"/>
    <s v="CLASSICO"/>
    <n v="7"/>
    <n v="21"/>
    <n v="28"/>
  </r>
  <r>
    <n v="201819"/>
    <s v="RAPC04000C"/>
    <s v="LICEO Classico Torricelli  "/>
    <x v="0"/>
    <x v="0"/>
    <s v="SCUOLA SECONDARIA II GRADO"/>
    <n v="4"/>
    <x v="2"/>
    <s v="LINGUISTICO"/>
    <s v="LICEO LINGUISTICO - ESABAC"/>
    <n v="5"/>
    <n v="21"/>
    <n v="26"/>
  </r>
  <r>
    <n v="201819"/>
    <s v="RAPC04000C"/>
    <s v="LICEO Classico Torricelli  "/>
    <x v="0"/>
    <x v="0"/>
    <s v="SCUOLA SECONDARIA II GRADO"/>
    <n v="4"/>
    <x v="2"/>
    <s v="LINGUISTICO"/>
    <s v="LINGUISTICO"/>
    <n v="4"/>
    <n v="38"/>
    <n v="42"/>
  </r>
  <r>
    <n v="201819"/>
    <s v="RAPC04000C"/>
    <s v="LICEO Classico Torricelli  "/>
    <x v="0"/>
    <x v="0"/>
    <s v="SCUOLA SECONDARIA II GRADO"/>
    <n v="4"/>
    <x v="2"/>
    <s v="SCIENTIFICO"/>
    <s v="SCIENTIFICO"/>
    <n v="25"/>
    <n v="35"/>
    <n v="60"/>
  </r>
  <r>
    <n v="201819"/>
    <s v="RAPC04000C"/>
    <s v="LICEO Classico Torricelli  "/>
    <x v="0"/>
    <x v="0"/>
    <s v="SCUOLA SECONDARIA II GRADO"/>
    <n v="4"/>
    <x v="2"/>
    <s v="SCIENTIFICO"/>
    <s v="SCIENTIFICO - OPZIONE SCIENZE APPLICATE"/>
    <n v="23"/>
    <n v="16"/>
    <n v="39"/>
  </r>
  <r>
    <n v="201819"/>
    <s v="RAPC04000C"/>
    <s v="LICEO Classico Torricelli  "/>
    <x v="0"/>
    <x v="0"/>
    <s v="SCUOLA SECONDARIA II GRADO"/>
    <n v="4"/>
    <x v="2"/>
    <s v="SCIENZE UMANE"/>
    <s v="SCIENZE UMANE"/>
    <n v="8"/>
    <n v="44"/>
    <n v="52"/>
  </r>
  <r>
    <n v="201819"/>
    <s v="RAPC04000C"/>
    <s v="LICEO Classico Torricelli  "/>
    <x v="0"/>
    <x v="0"/>
    <s v="SCUOLA SECONDARIA II GRADO"/>
    <n v="5"/>
    <x v="2"/>
    <s v="ARTISTICO"/>
    <s v="DESIGN - CERAMICA"/>
    <n v="13"/>
    <n v="37"/>
    <n v="50"/>
  </r>
  <r>
    <n v="201819"/>
    <s v="RAPC04000C"/>
    <s v="LICEO Classico Torricelli  "/>
    <x v="0"/>
    <x v="0"/>
    <s v="SCUOLA SECONDARIA II GRADO"/>
    <n v="5"/>
    <x v="2"/>
    <s v="CLASSICO"/>
    <s v="CLASSICO"/>
    <n v="15"/>
    <n v="19"/>
    <n v="34"/>
  </r>
  <r>
    <n v="201819"/>
    <s v="RAPC04000C"/>
    <s v="LICEO Classico Torricelli  "/>
    <x v="0"/>
    <x v="0"/>
    <s v="SCUOLA SECONDARIA II GRADO"/>
    <n v="5"/>
    <x v="2"/>
    <s v="LINGUISTICO"/>
    <s v="LICEO LINGUISTICO - ESABAC"/>
    <n v="3"/>
    <n v="15"/>
    <n v="18"/>
  </r>
  <r>
    <n v="201819"/>
    <s v="RAPC04000C"/>
    <s v="LICEO Classico Torricelli  "/>
    <x v="0"/>
    <x v="0"/>
    <s v="SCUOLA SECONDARIA II GRADO"/>
    <n v="5"/>
    <x v="2"/>
    <s v="LINGUISTICO"/>
    <s v="LINGUISTICO"/>
    <n v="9"/>
    <n v="31"/>
    <n v="40"/>
  </r>
  <r>
    <n v="201819"/>
    <s v="RAPC04000C"/>
    <s v="LICEO Classico Torricelli  "/>
    <x v="0"/>
    <x v="0"/>
    <s v="SCUOLA SECONDARIA II GRADO"/>
    <n v="5"/>
    <x v="2"/>
    <s v="SCIENTIFICO"/>
    <s v="SCIENTIFICO"/>
    <n v="28"/>
    <n v="29"/>
    <n v="57"/>
  </r>
  <r>
    <n v="201819"/>
    <s v="RAPC04000C"/>
    <s v="LICEO Classico Torricelli  "/>
    <x v="0"/>
    <x v="0"/>
    <s v="SCUOLA SECONDARIA II GRADO"/>
    <n v="5"/>
    <x v="2"/>
    <s v="SCIENTIFICO"/>
    <s v="SCIENTIFICO - OPZIONE SCIENZE APPLICATE"/>
    <n v="37"/>
    <n v="13"/>
    <n v="50"/>
  </r>
  <r>
    <n v="201819"/>
    <s v="RAPC04000C"/>
    <s v="LICEO Classico Torricelli  "/>
    <x v="0"/>
    <x v="0"/>
    <s v="SCUOLA SECONDARIA II GRADO"/>
    <n v="5"/>
    <x v="2"/>
    <s v="SCIENZE UMANE"/>
    <s v="SCIENZE UMANE"/>
    <n v="11"/>
    <n v="54"/>
    <n v="65"/>
  </r>
  <r>
    <n v="201819"/>
    <s v="RAPS01000Q"/>
    <s v="Liceo Scientifico A.Oriani  "/>
    <x v="2"/>
    <x v="2"/>
    <s v="SCUOLA SECONDARIA II GRADO"/>
    <n v="1"/>
    <x v="2"/>
    <s v="SCIENTIFICO"/>
    <s v="SCIENTIFICO"/>
    <n v="36"/>
    <n v="73"/>
    <n v="109"/>
  </r>
  <r>
    <n v="201819"/>
    <s v="RAPS01000Q"/>
    <s v="Liceo Scientifico A.Oriani  "/>
    <x v="2"/>
    <x v="2"/>
    <s v="SCUOLA SECONDARIA II GRADO"/>
    <n v="1"/>
    <x v="2"/>
    <s v="SCIENTIFICO"/>
    <s v="SCIENTIFICO - OPZIONE SCIENZE APPLICATE"/>
    <n v="73"/>
    <n v="49"/>
    <n v="122"/>
  </r>
  <r>
    <n v="201819"/>
    <s v="RAPS01000Q"/>
    <s v="Liceo Scientifico A.Oriani  "/>
    <x v="2"/>
    <x v="2"/>
    <s v="SCUOLA SECONDARIA II GRADO"/>
    <n v="1"/>
    <x v="2"/>
    <s v="SCIENTIFICO"/>
    <s v="SCIENTIFICO - SEZIONE AD INDIRIZZO SPORTIVO"/>
    <n v="14"/>
    <n v="15"/>
    <n v="29"/>
  </r>
  <r>
    <n v="201819"/>
    <s v="RAPS01000Q"/>
    <s v="Liceo Scientifico A.Oriani  "/>
    <x v="2"/>
    <x v="2"/>
    <s v="SCUOLA SECONDARIA II GRADO"/>
    <n v="2"/>
    <x v="2"/>
    <s v="SCIENTIFICO"/>
    <s v="SCIENTIFICO"/>
    <n v="53"/>
    <n v="67"/>
    <n v="120"/>
  </r>
  <r>
    <n v="201819"/>
    <s v="RAPS01000Q"/>
    <s v="Liceo Scientifico A.Oriani  "/>
    <x v="2"/>
    <x v="2"/>
    <s v="SCUOLA SECONDARIA II GRADO"/>
    <n v="2"/>
    <x v="2"/>
    <s v="SCIENTIFICO"/>
    <s v="SCIENTIFICO - OPZIONE SCIENZE APPLICATE"/>
    <n v="62"/>
    <n v="22"/>
    <n v="84"/>
  </r>
  <r>
    <n v="201819"/>
    <s v="RAPS01000Q"/>
    <s v="Liceo Scientifico A.Oriani  "/>
    <x v="2"/>
    <x v="2"/>
    <s v="SCUOLA SECONDARIA II GRADO"/>
    <n v="2"/>
    <x v="2"/>
    <s v="SCIENTIFICO"/>
    <s v="SCIENTIFICO - SEZIONE AD INDIRIZZO SPORTIVO"/>
    <n v="17"/>
    <n v="11"/>
    <n v="28"/>
  </r>
  <r>
    <n v="201819"/>
    <s v="RAPS01000Q"/>
    <s v="Liceo Scientifico A.Oriani  "/>
    <x v="2"/>
    <x v="2"/>
    <s v="SCUOLA SECONDARIA II GRADO"/>
    <n v="3"/>
    <x v="2"/>
    <s v="SCIENTIFICO"/>
    <s v="SCIENTIFICO"/>
    <n v="41"/>
    <n v="59"/>
    <n v="100"/>
  </r>
  <r>
    <n v="201819"/>
    <s v="RAPS01000Q"/>
    <s v="Liceo Scientifico A.Oriani  "/>
    <x v="2"/>
    <x v="2"/>
    <s v="SCUOLA SECONDARIA II GRADO"/>
    <n v="3"/>
    <x v="2"/>
    <s v="SCIENTIFICO"/>
    <s v="SCIENTIFICO - OPZIONE SCIENZE APPLICATE"/>
    <n v="64"/>
    <n v="42"/>
    <n v="106"/>
  </r>
  <r>
    <n v="201819"/>
    <s v="RAPS01000Q"/>
    <s v="Liceo Scientifico A.Oriani  "/>
    <x v="2"/>
    <x v="2"/>
    <s v="SCUOLA SECONDARIA II GRADO"/>
    <n v="3"/>
    <x v="2"/>
    <s v="SCIENTIFICO"/>
    <s v="SCIENTIFICO - SEZIONE AD INDIRIZZO SPORTIVO"/>
    <n v="13"/>
    <n v="11"/>
    <n v="24"/>
  </r>
  <r>
    <n v="201819"/>
    <s v="RAPS01000Q"/>
    <s v="Liceo Scientifico A.Oriani  "/>
    <x v="2"/>
    <x v="2"/>
    <s v="SCUOLA SECONDARIA II GRADO"/>
    <n v="4"/>
    <x v="2"/>
    <s v="SCIENTIFICO"/>
    <s v="SCIENTIFICO"/>
    <n v="38"/>
    <n v="53"/>
    <n v="91"/>
  </r>
  <r>
    <n v="201819"/>
    <s v="RAPS01000Q"/>
    <s v="Liceo Scientifico A.Oriani  "/>
    <x v="2"/>
    <x v="2"/>
    <s v="SCUOLA SECONDARIA II GRADO"/>
    <n v="4"/>
    <x v="2"/>
    <s v="SCIENTIFICO"/>
    <s v="SCIENTIFICO - OPZIONE SCIENZE APPLICATE"/>
    <n v="43"/>
    <n v="34"/>
    <n v="77"/>
  </r>
  <r>
    <n v="201819"/>
    <s v="RAPS01000Q"/>
    <s v="Liceo Scientifico A.Oriani  "/>
    <x v="2"/>
    <x v="2"/>
    <s v="SCUOLA SECONDARIA II GRADO"/>
    <n v="4"/>
    <x v="2"/>
    <s v="SCIENTIFICO"/>
    <s v="SCIENTIFICO - SEZIONE AD INDIRIZZO SPORTIVO"/>
    <n v="15"/>
    <n v="11"/>
    <n v="26"/>
  </r>
  <r>
    <n v="201819"/>
    <s v="RAPS01000Q"/>
    <s v="Liceo Scientifico A.Oriani  "/>
    <x v="2"/>
    <x v="2"/>
    <s v="SCUOLA SECONDARIA II GRADO"/>
    <n v="5"/>
    <x v="2"/>
    <s v="SCIENTIFICO"/>
    <s v="SCIENTIFICO"/>
    <n v="43"/>
    <n v="55"/>
    <n v="98"/>
  </r>
  <r>
    <n v="201819"/>
    <s v="RAPS01000Q"/>
    <s v="Liceo Scientifico A.Oriani  "/>
    <x v="2"/>
    <x v="2"/>
    <s v="SCUOLA SECONDARIA II GRADO"/>
    <n v="5"/>
    <x v="2"/>
    <s v="SCIENTIFICO"/>
    <s v="SCIENTIFICO - OPZIONE SCIENZE APPLICATE"/>
    <n v="41"/>
    <n v="19"/>
    <n v="60"/>
  </r>
  <r>
    <n v="201819"/>
    <s v="RAPS01000Q"/>
    <s v="Liceo Scientifico A.Oriani  "/>
    <x v="2"/>
    <x v="2"/>
    <s v="SCUOLA SECONDARIA II GRADO"/>
    <n v="5"/>
    <x v="2"/>
    <s v="SCIENTIFICO"/>
    <s v="SCIENTIFICO - SEZIONE AD INDIRIZZO SPORTIVO"/>
    <n v="11"/>
    <n v="11"/>
    <n v="22"/>
  </r>
  <r>
    <n v="201819"/>
    <s v="RAPS030001"/>
    <s v="LICEO G. RICCI CURBASTRO"/>
    <x v="1"/>
    <x v="1"/>
    <s v="SCUOLA SECONDARIA II GRADO"/>
    <n v="1"/>
    <x v="2"/>
    <s v="CLASSICO"/>
    <s v="CLASSICO"/>
    <n v="6"/>
    <n v="21"/>
    <n v="27"/>
  </r>
  <r>
    <n v="201819"/>
    <s v="RAPS030001"/>
    <s v="LICEO G. RICCI CURBASTRO"/>
    <x v="1"/>
    <x v="1"/>
    <s v="SCUOLA SECONDARIA II GRADO"/>
    <n v="1"/>
    <x v="2"/>
    <s v="LINGUISTICO"/>
    <s v="LINGUISTICO"/>
    <n v="17"/>
    <n v="60"/>
    <n v="77"/>
  </r>
  <r>
    <n v="201819"/>
    <s v="RAPS030001"/>
    <s v="LICEO G. RICCI CURBASTRO"/>
    <x v="1"/>
    <x v="1"/>
    <s v="SCUOLA SECONDARIA II GRADO"/>
    <n v="1"/>
    <x v="2"/>
    <s v="SCIENTIFICO"/>
    <s v="SCIENTIFICO"/>
    <n v="39"/>
    <n v="39"/>
    <n v="78"/>
  </r>
  <r>
    <n v="201819"/>
    <s v="RAPS030001"/>
    <s v="LICEO G. RICCI CURBASTRO"/>
    <x v="1"/>
    <x v="1"/>
    <s v="SCUOLA SECONDARIA II GRADO"/>
    <n v="1"/>
    <x v="2"/>
    <s v="SCIENTIFICO"/>
    <s v="SCIENTIFICO - OPZIONE SCIENZE APPLICATE"/>
    <n v="39"/>
    <n v="13"/>
    <n v="52"/>
  </r>
  <r>
    <n v="201819"/>
    <s v="RAPS030001"/>
    <s v="LICEO G. RICCI CURBASTRO"/>
    <x v="1"/>
    <x v="1"/>
    <s v="SCUOLA SECONDARIA II GRADO"/>
    <n v="1"/>
    <x v="2"/>
    <s v="SCIENZE UMANE"/>
    <s v="SCIENZE UMANE"/>
    <n v="13"/>
    <n v="60"/>
    <n v="73"/>
  </r>
  <r>
    <n v="201819"/>
    <s v="RAPS030001"/>
    <s v="LICEO G. RICCI CURBASTRO"/>
    <x v="1"/>
    <x v="1"/>
    <s v="SCUOLA SECONDARIA II GRADO"/>
    <n v="2"/>
    <x v="2"/>
    <s v="CLASSICO"/>
    <s v="CLASSICO"/>
    <n v="4"/>
    <n v="24"/>
    <n v="28"/>
  </r>
  <r>
    <n v="201819"/>
    <s v="RAPS030001"/>
    <s v="LICEO G. RICCI CURBASTRO"/>
    <x v="1"/>
    <x v="1"/>
    <s v="SCUOLA SECONDARIA II GRADO"/>
    <n v="2"/>
    <x v="2"/>
    <s v="LINGUISTICO"/>
    <s v="LINGUISTICO"/>
    <n v="4"/>
    <n v="45"/>
    <n v="49"/>
  </r>
  <r>
    <n v="201819"/>
    <s v="RAPS030001"/>
    <s v="LICEO G. RICCI CURBASTRO"/>
    <x v="1"/>
    <x v="1"/>
    <s v="SCUOLA SECONDARIA II GRADO"/>
    <n v="2"/>
    <x v="2"/>
    <s v="SCIENTIFICO"/>
    <s v="SCIENTIFICO"/>
    <n v="32"/>
    <n v="36"/>
    <n v="68"/>
  </r>
  <r>
    <n v="201819"/>
    <s v="RAPS030001"/>
    <s v="LICEO G. RICCI CURBASTRO"/>
    <x v="1"/>
    <x v="1"/>
    <s v="SCUOLA SECONDARIA II GRADO"/>
    <n v="2"/>
    <x v="2"/>
    <s v="SCIENTIFICO"/>
    <s v="SCIENTIFICO - OPZIONE SCIENZE APPLICATE"/>
    <n v="30"/>
    <n v="8"/>
    <n v="38"/>
  </r>
  <r>
    <n v="201819"/>
    <s v="RAPS030001"/>
    <s v="LICEO G. RICCI CURBASTRO"/>
    <x v="1"/>
    <x v="1"/>
    <s v="SCUOLA SECONDARIA II GRADO"/>
    <n v="2"/>
    <x v="2"/>
    <s v="SCIENZE UMANE"/>
    <s v="SCIENZE UMANE"/>
    <n v="14"/>
    <n v="52"/>
    <n v="66"/>
  </r>
  <r>
    <n v="201819"/>
    <s v="RAPS030001"/>
    <s v="LICEO G. RICCI CURBASTRO"/>
    <x v="1"/>
    <x v="1"/>
    <s v="SCUOLA SECONDARIA II GRADO"/>
    <n v="3"/>
    <x v="2"/>
    <s v="CLASSICO"/>
    <s v="CLASSICO"/>
    <n v="4"/>
    <n v="17"/>
    <n v="21"/>
  </r>
  <r>
    <n v="201819"/>
    <s v="RAPS030001"/>
    <s v="LICEO G. RICCI CURBASTRO"/>
    <x v="1"/>
    <x v="1"/>
    <s v="SCUOLA SECONDARIA II GRADO"/>
    <n v="3"/>
    <x v="2"/>
    <s v="LINGUISTICO"/>
    <s v="LICEO LINGUISTICO - ESABAC"/>
    <n v="4"/>
    <n v="19"/>
    <n v="23"/>
  </r>
  <r>
    <n v="201819"/>
    <s v="RAPS030001"/>
    <s v="LICEO G. RICCI CURBASTRO"/>
    <x v="1"/>
    <x v="1"/>
    <s v="SCUOLA SECONDARIA II GRADO"/>
    <n v="3"/>
    <x v="2"/>
    <s v="LINGUISTICO"/>
    <s v="LINGUISTICO"/>
    <n v="14"/>
    <n v="28"/>
    <n v="42"/>
  </r>
  <r>
    <n v="201819"/>
    <s v="RAPS030001"/>
    <s v="LICEO G. RICCI CURBASTRO"/>
    <x v="1"/>
    <x v="1"/>
    <s v="SCUOLA SECONDARIA II GRADO"/>
    <n v="3"/>
    <x v="2"/>
    <s v="SCIENTIFICO"/>
    <s v="SCIENTIFICO"/>
    <n v="37"/>
    <n v="37"/>
    <n v="74"/>
  </r>
  <r>
    <n v="201819"/>
    <s v="RAPS030001"/>
    <s v="LICEO G. RICCI CURBASTRO"/>
    <x v="1"/>
    <x v="1"/>
    <s v="SCUOLA SECONDARIA II GRADO"/>
    <n v="3"/>
    <x v="2"/>
    <s v="SCIENTIFICO"/>
    <s v="SCIENTIFICO - OPZIONE SCIENZE APPLICATE"/>
    <n v="32"/>
    <n v="14"/>
    <n v="46"/>
  </r>
  <r>
    <n v="201819"/>
    <s v="RAPS030001"/>
    <s v="LICEO G. RICCI CURBASTRO"/>
    <x v="1"/>
    <x v="1"/>
    <s v="SCUOLA SECONDARIA II GRADO"/>
    <n v="3"/>
    <x v="2"/>
    <s v="SCIENZE UMANE"/>
    <s v="SCIENZE UMANE"/>
    <n v="8"/>
    <n v="51"/>
    <n v="59"/>
  </r>
  <r>
    <n v="201819"/>
    <s v="RAPS030001"/>
    <s v="LICEO G. RICCI CURBASTRO"/>
    <x v="1"/>
    <x v="1"/>
    <s v="SCUOLA SECONDARIA II GRADO"/>
    <n v="4"/>
    <x v="2"/>
    <s v="CLASSICO"/>
    <s v="CLASSICO"/>
    <n v="1"/>
    <n v="20"/>
    <n v="21"/>
  </r>
  <r>
    <n v="201819"/>
    <s v="RAPS030001"/>
    <s v="LICEO G. RICCI CURBASTRO"/>
    <x v="1"/>
    <x v="1"/>
    <s v="SCUOLA SECONDARIA II GRADO"/>
    <n v="4"/>
    <x v="2"/>
    <s v="LINGUISTICO"/>
    <s v="LICEO LINGUISTICO - ESABAC"/>
    <n v="2"/>
    <n v="25"/>
    <n v="27"/>
  </r>
  <r>
    <n v="201819"/>
    <s v="RAPS030001"/>
    <s v="LICEO G. RICCI CURBASTRO"/>
    <x v="1"/>
    <x v="1"/>
    <s v="SCUOLA SECONDARIA II GRADO"/>
    <n v="4"/>
    <x v="2"/>
    <s v="LINGUISTICO"/>
    <s v="LINGUISTICO"/>
    <n v="12"/>
    <n v="31"/>
    <n v="43"/>
  </r>
  <r>
    <n v="201819"/>
    <s v="RAPS030001"/>
    <s v="LICEO G. RICCI CURBASTRO"/>
    <x v="1"/>
    <x v="1"/>
    <s v="SCUOLA SECONDARIA II GRADO"/>
    <n v="4"/>
    <x v="2"/>
    <s v="SCIENTIFICO"/>
    <s v="SCIENTIFICO"/>
    <n v="21"/>
    <n v="34"/>
    <n v="55"/>
  </r>
  <r>
    <n v="201819"/>
    <s v="RAPS030001"/>
    <s v="LICEO G. RICCI CURBASTRO"/>
    <x v="1"/>
    <x v="1"/>
    <s v="SCUOLA SECONDARIA II GRADO"/>
    <n v="4"/>
    <x v="2"/>
    <s v="SCIENTIFICO"/>
    <s v="SCIENTIFICO - OPZIONE SCIENZE APPLICATE"/>
    <n v="24"/>
    <n v="10"/>
    <n v="34"/>
  </r>
  <r>
    <n v="201819"/>
    <s v="RAPS030001"/>
    <s v="LICEO G. RICCI CURBASTRO"/>
    <x v="1"/>
    <x v="1"/>
    <s v="SCUOLA SECONDARIA II GRADO"/>
    <n v="4"/>
    <x v="2"/>
    <s v="SCIENZE UMANE"/>
    <s v="SCIENZE UMANE"/>
    <n v="11"/>
    <n v="51"/>
    <n v="62"/>
  </r>
  <r>
    <n v="201819"/>
    <s v="RAPS030001"/>
    <s v="LICEO G. RICCI CURBASTRO"/>
    <x v="1"/>
    <x v="1"/>
    <s v="SCUOLA SECONDARIA II GRADO"/>
    <n v="5"/>
    <x v="2"/>
    <s v="CLASSICO"/>
    <s v="CLASSICO"/>
    <n v="8"/>
    <n v="24"/>
    <n v="32"/>
  </r>
  <r>
    <n v="201819"/>
    <s v="RAPS030001"/>
    <s v="LICEO G. RICCI CURBASTRO"/>
    <x v="1"/>
    <x v="1"/>
    <s v="SCUOLA SECONDARIA II GRADO"/>
    <n v="5"/>
    <x v="2"/>
    <s v="LINGUISTICO"/>
    <s v="LICEO LINGUISTICO - ESABAC"/>
    <n v="6"/>
    <n v="18"/>
    <n v="24"/>
  </r>
  <r>
    <n v="201819"/>
    <s v="RAPS030001"/>
    <s v="LICEO G. RICCI CURBASTRO"/>
    <x v="1"/>
    <x v="1"/>
    <s v="SCUOLA SECONDARIA II GRADO"/>
    <n v="5"/>
    <x v="2"/>
    <s v="LINGUISTICO"/>
    <s v="LINGUISTICO"/>
    <n v="9"/>
    <n v="32"/>
    <n v="41"/>
  </r>
  <r>
    <n v="201819"/>
    <s v="RAPS030001"/>
    <s v="LICEO G. RICCI CURBASTRO"/>
    <x v="1"/>
    <x v="1"/>
    <s v="SCUOLA SECONDARIA II GRADO"/>
    <n v="5"/>
    <x v="2"/>
    <s v="SCIENTIFICO"/>
    <s v="SCIENTIFICO"/>
    <n v="27"/>
    <n v="47"/>
    <n v="74"/>
  </r>
  <r>
    <n v="201819"/>
    <s v="RAPS030001"/>
    <s v="LICEO G. RICCI CURBASTRO"/>
    <x v="1"/>
    <x v="1"/>
    <s v="SCUOLA SECONDARIA II GRADO"/>
    <n v="5"/>
    <x v="2"/>
    <s v="SCIENTIFICO"/>
    <s v="SCIENTIFICO - OPZIONE SCIENZE APPLICATE"/>
    <n v="22"/>
    <n v="5"/>
    <n v="27"/>
  </r>
  <r>
    <n v="201819"/>
    <s v="RAPS030001"/>
    <s v="LICEO G. RICCI CURBASTRO"/>
    <x v="1"/>
    <x v="1"/>
    <s v="SCUOLA SECONDARIA II GRADO"/>
    <n v="5"/>
    <x v="2"/>
    <s v="SCIENZE UMANE"/>
    <s v="SCIENZE UMANE"/>
    <n v="14"/>
    <n v="52"/>
    <n v="66"/>
  </r>
  <r>
    <n v="201819"/>
    <s v="RARC003016"/>
    <s v="POLO PROFESSIONALE DI LUGO "/>
    <x v="1"/>
    <x v="1"/>
    <s v="SCUOLA SECONDARIA II GRADO"/>
    <n v="1"/>
    <x v="0"/>
    <s v="NUOVI PROFESSIONALI"/>
    <s v="MANUTENZIONE E ASSISTENZA TECNICA"/>
    <n v="58"/>
    <n v="0"/>
    <n v="58"/>
  </r>
  <r>
    <n v="201819"/>
    <s v="RARC003016"/>
    <s v="POLO PROFESSIONALE DI LUGO "/>
    <x v="1"/>
    <x v="1"/>
    <s v="SCUOLA SECONDARIA II GRADO"/>
    <n v="1"/>
    <x v="0"/>
    <s v="NUOVI PROFESSIONALI"/>
    <s v="SERVIZI COMMERCIALI"/>
    <n v="19"/>
    <n v="14"/>
    <n v="33"/>
  </r>
  <r>
    <n v="201819"/>
    <s v="RARC003016"/>
    <s v="POLO PROFESSIONALE DI LUGO "/>
    <x v="1"/>
    <x v="1"/>
    <s v="SCUOLA SECONDARIA II GRADO"/>
    <n v="1"/>
    <x v="0"/>
    <s v="NUOVI PROFESSIONALI"/>
    <s v="SERVIZI PER LA SANITA' E L'ASSISTENZA SOCIALE"/>
    <n v="11"/>
    <n v="42"/>
    <n v="53"/>
  </r>
  <r>
    <n v="201819"/>
    <s v="RARC003016"/>
    <s v="POLO PROFESSIONALE DI LUGO "/>
    <x v="1"/>
    <x v="1"/>
    <s v="SCUOLA SECONDARIA II GRADO"/>
    <n v="2"/>
    <x v="0"/>
    <s v="SERVIZI"/>
    <s v="SERVIZI SOCIO-SANITARI"/>
    <n v="10"/>
    <n v="30"/>
    <n v="40"/>
  </r>
  <r>
    <n v="201819"/>
    <s v="RARC003016"/>
    <s v="POLO PROFESSIONALE DI LUGO "/>
    <x v="1"/>
    <x v="1"/>
    <s v="SCUOLA SECONDARIA II GRADO"/>
    <n v="2"/>
    <x v="3"/>
    <s v="INDUSTRIA E ARTIGIANATO (Iefp ex integrativa)"/>
    <s v="OPERATORE ELETTRICO"/>
    <n v="19"/>
    <n v="0"/>
    <n v="19"/>
  </r>
  <r>
    <n v="201819"/>
    <s v="RARC003016"/>
    <s v="POLO PROFESSIONALE DI LUGO "/>
    <x v="1"/>
    <x v="1"/>
    <s v="SCUOLA SECONDARIA II GRADO"/>
    <n v="2"/>
    <x v="3"/>
    <s v="INDUSTRIA E ARTIGIANATO (Iefp ex integrativa)"/>
    <s v="OPERATORE MECCANICO"/>
    <n v="41"/>
    <n v="0"/>
    <n v="41"/>
  </r>
  <r>
    <n v="201819"/>
    <s v="RARC003016"/>
    <s v="POLO PROFESSIONALE DI LUGO "/>
    <x v="1"/>
    <x v="1"/>
    <s v="SCUOLA SECONDARIA II GRADO"/>
    <n v="2"/>
    <x v="3"/>
    <s v="SERVIZI (Iefp ex integrativa)"/>
    <s v="OPERATORE AI SERVIZI DI VENDITA"/>
    <n v="6"/>
    <n v="10"/>
    <n v="16"/>
  </r>
  <r>
    <n v="201819"/>
    <s v="RARC003016"/>
    <s v="POLO PROFESSIONALE DI LUGO "/>
    <x v="1"/>
    <x v="1"/>
    <s v="SCUOLA SECONDARIA II GRADO"/>
    <n v="2"/>
    <x v="3"/>
    <s v="SERVIZI (Iefp ex integrativa)"/>
    <s v="OPERATORE AMMINISTRATIVO - SEGRETARIALE"/>
    <n v="7"/>
    <n v="14"/>
    <n v="21"/>
  </r>
  <r>
    <n v="201819"/>
    <s v="RARC003016"/>
    <s v="POLO PROFESSIONALE DI LUGO "/>
    <x v="1"/>
    <x v="1"/>
    <s v="SCUOLA SECONDARIA II GRADO"/>
    <n v="3"/>
    <x v="0"/>
    <s v="SERVIZI"/>
    <s v="SERVIZI SOCIO-SANITARI"/>
    <n v="9"/>
    <n v="43"/>
    <n v="52"/>
  </r>
  <r>
    <n v="201819"/>
    <s v="RARC003016"/>
    <s v="POLO PROFESSIONALE DI LUGO "/>
    <x v="1"/>
    <x v="1"/>
    <s v="SCUOLA SECONDARIA II GRADO"/>
    <n v="3"/>
    <x v="3"/>
    <s v="INDUSTRIA E ARTIGIANATO (Iefp ex integrativa)"/>
    <s v="OPERATORE ELETTRICO"/>
    <n v="22"/>
    <n v="1"/>
    <n v="23"/>
  </r>
  <r>
    <n v="201819"/>
    <s v="RARC003016"/>
    <s v="POLO PROFESSIONALE DI LUGO "/>
    <x v="1"/>
    <x v="1"/>
    <s v="SCUOLA SECONDARIA II GRADO"/>
    <n v="3"/>
    <x v="3"/>
    <s v="INDUSTRIA E ARTIGIANATO (Iefp ex integrativa)"/>
    <s v="OPERATORE MECCANICO"/>
    <n v="40"/>
    <n v="0"/>
    <n v="40"/>
  </r>
  <r>
    <n v="201819"/>
    <s v="RARC003016"/>
    <s v="POLO PROFESSIONALE DI LUGO "/>
    <x v="1"/>
    <x v="1"/>
    <s v="SCUOLA SECONDARIA II GRADO"/>
    <n v="3"/>
    <x v="3"/>
    <s v="SERVIZI (Iefp ex integrativa)"/>
    <s v="OPERATORE AI SERVIZI DI VENDITA"/>
    <n v="8"/>
    <n v="7"/>
    <n v="15"/>
  </r>
  <r>
    <n v="201819"/>
    <s v="RARC003016"/>
    <s v="POLO PROFESSIONALE DI LUGO "/>
    <x v="1"/>
    <x v="1"/>
    <s v="SCUOLA SECONDARIA II GRADO"/>
    <n v="3"/>
    <x v="3"/>
    <s v="SERVIZI (Iefp ex integrativa)"/>
    <s v="OPERATORE AMMINISTRATIVO - SEGRETARIALE"/>
    <n v="10"/>
    <n v="7"/>
    <n v="17"/>
  </r>
  <r>
    <n v="201819"/>
    <s v="RARC003016"/>
    <s v="POLO PROFESSIONALE DI LUGO "/>
    <x v="1"/>
    <x v="1"/>
    <s v="SCUOLA SECONDARIA II GRADO"/>
    <n v="4"/>
    <x v="0"/>
    <s v="INDUSTRIA E ARTIGIANATO"/>
    <s v="APPARATI IMP.TI SER.ZI TEC.CI IND.LI E CIV.LI - OPZIONE"/>
    <n v="16"/>
    <n v="0"/>
    <n v="16"/>
  </r>
  <r>
    <n v="201819"/>
    <s v="RARC003016"/>
    <s v="POLO PROFESSIONALE DI LUGO "/>
    <x v="1"/>
    <x v="1"/>
    <s v="SCUOLA SECONDARIA II GRADO"/>
    <n v="4"/>
    <x v="0"/>
    <s v="INDUSTRIA E ARTIGIANATO"/>
    <s v="MANUTENZIONE DEI MEZZI DI TRASPORTO - OPZIONE"/>
    <n v="21"/>
    <n v="0"/>
    <n v="21"/>
  </r>
  <r>
    <n v="201819"/>
    <s v="RARC003016"/>
    <s v="POLO PROFESSIONALE DI LUGO "/>
    <x v="1"/>
    <x v="1"/>
    <s v="SCUOLA SECONDARIA II GRADO"/>
    <n v="4"/>
    <x v="0"/>
    <s v="SERVIZI"/>
    <s v="SERVIZI COMMERCIALI"/>
    <n v="12"/>
    <n v="14"/>
    <n v="26"/>
  </r>
  <r>
    <n v="201819"/>
    <s v="RARC003016"/>
    <s v="POLO PROFESSIONALE DI LUGO "/>
    <x v="1"/>
    <x v="1"/>
    <s v="SCUOLA SECONDARIA II GRADO"/>
    <n v="4"/>
    <x v="0"/>
    <s v="SERVIZI"/>
    <s v="SERVIZI SOCIO-SANITARI"/>
    <n v="6"/>
    <n v="27"/>
    <n v="33"/>
  </r>
  <r>
    <n v="201819"/>
    <s v="RARC003016"/>
    <s v="POLO PROFESSIONALE DI LUGO "/>
    <x v="1"/>
    <x v="1"/>
    <s v="SCUOLA SECONDARIA II GRADO"/>
    <n v="5"/>
    <x v="0"/>
    <s v="INDUSTRIA E ARTIGIANATO"/>
    <s v="APPARATI IMP.TI SER.ZI TEC.CI IND.LI E CIV.LI - OPZIONE"/>
    <n v="14"/>
    <n v="0"/>
    <n v="14"/>
  </r>
  <r>
    <n v="201819"/>
    <s v="RARC003016"/>
    <s v="POLO PROFESSIONALE DI LUGO "/>
    <x v="1"/>
    <x v="1"/>
    <s v="SCUOLA SECONDARIA II GRADO"/>
    <n v="5"/>
    <x v="0"/>
    <s v="INDUSTRIA E ARTIGIANATO"/>
    <s v="MANUTENZIONE DEI MEZZI DI TRASPORTO - OPZIONE"/>
    <n v="22"/>
    <n v="0"/>
    <n v="22"/>
  </r>
  <r>
    <n v="201819"/>
    <s v="RARC003016"/>
    <s v="POLO PROFESSIONALE DI LUGO "/>
    <x v="1"/>
    <x v="1"/>
    <s v="SCUOLA SECONDARIA II GRADO"/>
    <n v="5"/>
    <x v="0"/>
    <s v="SERVIZI"/>
    <s v="SERVIZI COMMERCIALI"/>
    <n v="18"/>
    <n v="18"/>
    <n v="36"/>
  </r>
  <r>
    <n v="201819"/>
    <s v="RARC003016"/>
    <s v="POLO PROFESSIONALE DI LUGO "/>
    <x v="1"/>
    <x v="1"/>
    <s v="SCUOLA SECONDARIA II GRADO"/>
    <n v="5"/>
    <x v="0"/>
    <s v="SERVIZI"/>
    <s v="SERVIZI SOCIO-SANITARI"/>
    <n v="8"/>
    <n v="35"/>
    <n v="43"/>
  </r>
  <r>
    <n v="201819"/>
    <s v="RARC00351G"/>
    <s v="E.STOPPA - CORSO SERALE "/>
    <x v="1"/>
    <x v="1"/>
    <s v="SCUOLA SECONDARIA II GRADO"/>
    <n v="4"/>
    <x v="0"/>
    <s v="SERVIZI"/>
    <s v="SERVIZI SOCIO-SANITARI"/>
    <n v="11"/>
    <n v="36"/>
    <n v="47"/>
  </r>
  <r>
    <n v="201819"/>
    <s v="RARC00351G"/>
    <s v="E.STOPPA - CORSO SERALE "/>
    <x v="1"/>
    <x v="1"/>
    <s v="SCUOLA SECONDARIA II GRADO"/>
    <n v="5"/>
    <x v="0"/>
    <s v="SERVIZI"/>
    <s v="SERVIZI SOCIO-SANITARI"/>
    <n v="6"/>
    <n v="11"/>
    <n v="17"/>
  </r>
  <r>
    <n v="201819"/>
    <s v="RARC060009"/>
    <s v="I.P. PERSOLINO-STROCCHI - Faenza"/>
    <x v="0"/>
    <x v="0"/>
    <s v="SCUOLA SECONDARIA II GRADO"/>
    <n v="1"/>
    <x v="0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0"/>
    <x v="0"/>
    <s v="SCUOLA SECONDARIA II GRADO"/>
    <n v="1"/>
    <x v="0"/>
    <s v="NUOVI PROFESSIONALI"/>
    <s v="SERVIZI COMMERCIALI"/>
    <n v="40"/>
    <n v="42"/>
    <n v="82"/>
  </r>
  <r>
    <n v="201819"/>
    <s v="RARC060009"/>
    <s v="I.P. PERSOLINO-STROCCHI - Faenza"/>
    <x v="0"/>
    <x v="0"/>
    <s v="SCUOLA SECONDARIA II GRADO"/>
    <n v="2"/>
    <x v="0"/>
    <s v="SERVIZI"/>
    <s v="SERVIZI PER L'AGRICOLTURA E LO SVILUPPO RURALE"/>
    <n v="31"/>
    <n v="9"/>
    <n v="40"/>
  </r>
  <r>
    <n v="201819"/>
    <s v="RARC060009"/>
    <s v="I.P. PERSOLINO-STROCCHI - Faenza"/>
    <x v="0"/>
    <x v="0"/>
    <s v="SCUOLA SECONDARIA II GRADO"/>
    <n v="2"/>
    <x v="3"/>
    <s v="SERVIZI (Iefp ex integrativa)"/>
    <s v="OPERATORE AGRICOLO"/>
    <n v="59"/>
    <n v="5"/>
    <n v="64"/>
  </r>
  <r>
    <n v="201819"/>
    <s v="RARC060009"/>
    <s v="I.P. PERSOLINO-STROCCHI - Faenza"/>
    <x v="0"/>
    <x v="0"/>
    <s v="SCUOLA SECONDARIA II GRADO"/>
    <n v="2"/>
    <x v="3"/>
    <s v="SERVIZI (Iefp ex integrativa)"/>
    <s v="OPERATORE GRAFICO"/>
    <n v="26"/>
    <n v="43"/>
    <n v="69"/>
  </r>
  <r>
    <n v="201819"/>
    <s v="RARC060009"/>
    <s v="I.P. PERSOLINO-STROCCHI - Faenza"/>
    <x v="0"/>
    <x v="0"/>
    <s v="SCUOLA SECONDARIA II GRADO"/>
    <n v="3"/>
    <x v="0"/>
    <s v="SERVIZI"/>
    <s v="PROMOZIONE COMMERCIALE E PUBBLICITARIA - OPZIONE"/>
    <n v="21"/>
    <n v="17"/>
    <n v="38"/>
  </r>
  <r>
    <n v="201819"/>
    <s v="RARC060009"/>
    <s v="I.P. PERSOLINO-STROCCHI - Faenza"/>
    <x v="0"/>
    <x v="0"/>
    <s v="SCUOLA SECONDARIA II GRADO"/>
    <n v="3"/>
    <x v="0"/>
    <s v="SERVIZI"/>
    <s v="SERVIZI PER L'AGRICOLTURA E LO SVILUPPO RURALE"/>
    <n v="35"/>
    <n v="8"/>
    <n v="43"/>
  </r>
  <r>
    <n v="201819"/>
    <s v="RARC060009"/>
    <s v="I.P. PERSOLINO-STROCCHI - Faenza"/>
    <x v="0"/>
    <x v="0"/>
    <s v="SCUOLA SECONDARIA II GRADO"/>
    <n v="3"/>
    <x v="3"/>
    <s v="SERVIZI (Iefp ex integrativa)"/>
    <s v="OPERATORE AGRICOLO"/>
    <n v="49"/>
    <n v="8"/>
    <n v="57"/>
  </r>
  <r>
    <n v="201819"/>
    <s v="RARC060009"/>
    <s v="I.P. PERSOLINO-STROCCHI - Faenza"/>
    <x v="0"/>
    <x v="0"/>
    <s v="SCUOLA SECONDARIA II GRADO"/>
    <n v="4"/>
    <x v="0"/>
    <s v="SERVIZI"/>
    <s v="PROMOZIONE COMMERCIALE E PUBBLICITARIA - OPZIONE"/>
    <n v="13"/>
    <n v="25"/>
    <n v="38"/>
  </r>
  <r>
    <n v="201819"/>
    <s v="RARC060009"/>
    <s v="I.P. PERSOLINO-STROCCHI - Faenza"/>
    <x v="0"/>
    <x v="0"/>
    <s v="SCUOLA SECONDARIA II GRADO"/>
    <n v="4"/>
    <x v="0"/>
    <s v="SERVIZI"/>
    <s v="VALORIZ.NE COMMERC.NE DEI PROD. AGRIC. DEL TERRIT. OPZIONE"/>
    <n v="58"/>
    <n v="8"/>
    <n v="66"/>
  </r>
  <r>
    <n v="201819"/>
    <s v="RARC060009"/>
    <s v="I.P. PERSOLINO-STROCCHI - Faenza"/>
    <x v="0"/>
    <x v="0"/>
    <s v="SCUOLA SECONDARIA II GRADO"/>
    <n v="5"/>
    <x v="0"/>
    <s v="SERVIZI"/>
    <s v="PROMOZIONE COMMERCIALE E PUBBLICITARIA - OPZIONE"/>
    <n v="27"/>
    <n v="15"/>
    <n v="42"/>
  </r>
  <r>
    <n v="201819"/>
    <s v="RARC060009"/>
    <s v="I.P. PERSOLINO-STROCCHI - Faenza"/>
    <x v="0"/>
    <x v="0"/>
    <s v="SCUOLA SECONDARIA II GRADO"/>
    <n v="5"/>
    <x v="0"/>
    <s v="SERVIZI"/>
    <s v="SERVIZI COMMERCIALI"/>
    <n v="2"/>
    <n v="20"/>
    <n v="22"/>
  </r>
  <r>
    <n v="201819"/>
    <s v="RARC060009"/>
    <s v="I.P. PERSOLINO-STROCCHI - Faenza"/>
    <x v="0"/>
    <x v="0"/>
    <s v="SCUOLA SECONDARIA II GRADO"/>
    <n v="5"/>
    <x v="0"/>
    <s v="SERVIZI"/>
    <s v="VALORIZ.NE COMMERC.NE DEI PROD. AGRIC. DEL TERRIT. OPZIONE"/>
    <n v="62"/>
    <n v="5"/>
    <n v="67"/>
  </r>
  <r>
    <n v="201819"/>
    <s v="RARC06050P"/>
    <s v="I.P.PERSOLINO-STROCCHI-CORSO SERALE"/>
    <x v="0"/>
    <x v="0"/>
    <s v="SCUOLA SECONDARIA II GRADO"/>
    <n v="3"/>
    <x v="0"/>
    <s v="SERVIZI"/>
    <s v="SERVIZI COMMERCIALI"/>
    <n v="4"/>
    <n v="12"/>
    <n v="16"/>
  </r>
  <r>
    <n v="201819"/>
    <s v="RARC06050P"/>
    <s v="I.P.PERSOLINO-STROCCHI-CORSO SERALE"/>
    <x v="0"/>
    <x v="0"/>
    <s v="SCUOLA SECONDARIA II GRADO"/>
    <n v="4"/>
    <x v="0"/>
    <s v="SERVIZI"/>
    <s v="SERVIZI COMMERCIALI"/>
    <n v="7"/>
    <n v="13"/>
    <n v="20"/>
  </r>
  <r>
    <n v="201819"/>
    <s v="RARC06050P"/>
    <s v="I.P.PERSOLINO-STROCCHI-CORSO SERALE"/>
    <x v="0"/>
    <x v="0"/>
    <s v="SCUOLA SECONDARIA II GRADO"/>
    <n v="5"/>
    <x v="0"/>
    <s v="SERVIZI"/>
    <s v="SERVIZI COMMERCIALI"/>
    <n v="5"/>
    <n v="9"/>
    <n v="14"/>
  </r>
  <r>
    <n v="201819"/>
    <s v="RARC07000X"/>
    <s v="Olivetti - Callegari IPC IPSIA "/>
    <x v="2"/>
    <x v="2"/>
    <s v="SCUOLA SECONDARIA II GRADO"/>
    <n v="1"/>
    <x v="0"/>
    <s v="NUOVI PROFESSIONALI"/>
    <s v="MANUTENZIONE E ASSISTENZA TECNICA"/>
    <n v="77"/>
    <n v="0"/>
    <n v="77"/>
  </r>
  <r>
    <n v="201819"/>
    <s v="RARC07000X"/>
    <s v="Olivetti - Callegari IPC IPSIA "/>
    <x v="2"/>
    <x v="2"/>
    <s v="SCUOLA SECONDARIA II GRADO"/>
    <n v="1"/>
    <x v="0"/>
    <s v="NUOVI PROFESSIONALI"/>
    <s v="SERVIZI COMMERCIALI"/>
    <n v="23"/>
    <n v="43"/>
    <n v="66"/>
  </r>
  <r>
    <n v="201819"/>
    <s v="RARC07000X"/>
    <s v="Olivetti - Callegari IPC IPSIA "/>
    <x v="2"/>
    <x v="2"/>
    <s v="SCUOLA SECONDARIA II GRADO"/>
    <n v="2"/>
    <x v="0"/>
    <s v="SERVIZI"/>
    <s v="SERVIZI COMMERCIALI"/>
    <n v="11"/>
    <n v="10"/>
    <n v="21"/>
  </r>
  <r>
    <n v="201819"/>
    <s v="RARC07000X"/>
    <s v="Olivetti - Callegari IPC IPSIA "/>
    <x v="2"/>
    <x v="2"/>
    <s v="SCUOLA SECONDARIA II GRADO"/>
    <n v="2"/>
    <x v="3"/>
    <s v="INDUSTRIA E ARTIGIANATO (Iefp ex integrativa)"/>
    <s v="OPERATORE ELETTRICO"/>
    <n v="29"/>
    <n v="0"/>
    <n v="29"/>
  </r>
  <r>
    <n v="201819"/>
    <s v="RARC07000X"/>
    <s v="Olivetti - Callegari IPC IPSIA "/>
    <x v="2"/>
    <x v="2"/>
    <s v="SCUOLA SECONDARIA II GRADO"/>
    <n v="2"/>
    <x v="3"/>
    <s v="INDUSTRIA E ARTIGIANATO (Iefp ex integrativa)"/>
    <s v="OPERATORE MECCANICO"/>
    <n v="38"/>
    <n v="0"/>
    <n v="38"/>
  </r>
  <r>
    <n v="201819"/>
    <s v="RARC07000X"/>
    <s v="Olivetti - Callegari IPC IPSIA "/>
    <x v="2"/>
    <x v="2"/>
    <s v="SCUOLA SECONDARIA II GRADO"/>
    <n v="2"/>
    <x v="3"/>
    <s v="SERVIZI (Iefp ex integrativa)"/>
    <s v="OPERATORE AMMINISTRATIVO - SEGRETARIALE"/>
    <n v="26"/>
    <n v="34"/>
    <n v="60"/>
  </r>
  <r>
    <n v="201819"/>
    <s v="RARC07000X"/>
    <s v="Olivetti - Callegari IPC IPSIA "/>
    <x v="2"/>
    <x v="2"/>
    <s v="SCUOLA SECONDARIA II GRADO"/>
    <n v="3"/>
    <x v="0"/>
    <s v="SERVIZI"/>
    <s v="SERVIZI COMMERCIALI"/>
    <n v="7"/>
    <n v="12"/>
    <n v="19"/>
  </r>
  <r>
    <n v="201819"/>
    <s v="RARC07000X"/>
    <s v="Olivetti - Callegari IPC IPSIA "/>
    <x v="2"/>
    <x v="2"/>
    <s v="SCUOLA SECONDARIA II GRADO"/>
    <n v="3"/>
    <x v="3"/>
    <s v="INDUSTRIA E ARTIGIANATO (Iefp ex integrativa)"/>
    <s v="OPERATORE ELETTRICO"/>
    <n v="30"/>
    <n v="0"/>
    <n v="30"/>
  </r>
  <r>
    <n v="201819"/>
    <s v="RARC07000X"/>
    <s v="Olivetti - Callegari IPC IPSIA "/>
    <x v="2"/>
    <x v="2"/>
    <s v="SCUOLA SECONDARIA II GRADO"/>
    <n v="3"/>
    <x v="3"/>
    <s v="INDUSTRIA E ARTIGIANATO (Iefp ex integrativa)"/>
    <s v="OPERATORE MECCANICO"/>
    <n v="30"/>
    <n v="0"/>
    <n v="30"/>
  </r>
  <r>
    <n v="201819"/>
    <s v="RARC07000X"/>
    <s v="Olivetti - Callegari IPC IPSIA "/>
    <x v="2"/>
    <x v="2"/>
    <s v="SCUOLA SECONDARIA II GRADO"/>
    <n v="3"/>
    <x v="3"/>
    <s v="SERVIZI (Iefp ex integrativa)"/>
    <s v="OPERATORE AMMINISTRATIVO - SEGRETARIALE"/>
    <n v="15"/>
    <n v="25"/>
    <n v="40"/>
  </r>
  <r>
    <n v="201819"/>
    <s v="RARC07000X"/>
    <s v="Olivetti - Callegari IPC IPSIA "/>
    <x v="2"/>
    <x v="2"/>
    <s v="SCUOLA SECONDARIA II GRADO"/>
    <n v="4"/>
    <x v="0"/>
    <s v="INDUSTRIA E ARTIGIANATO"/>
    <s v="MANUTENZIONE E ASSISTENZA TECNICA"/>
    <n v="34"/>
    <n v="0"/>
    <n v="34"/>
  </r>
  <r>
    <n v="201819"/>
    <s v="RARC07000X"/>
    <s v="Olivetti - Callegari IPC IPSIA "/>
    <x v="2"/>
    <x v="2"/>
    <s v="SCUOLA SECONDARIA II GRADO"/>
    <n v="4"/>
    <x v="0"/>
    <s v="SERVIZI"/>
    <s v="SERVIZI COMMERCIALI"/>
    <n v="28"/>
    <n v="24"/>
    <n v="52"/>
  </r>
  <r>
    <n v="201819"/>
    <s v="RARC07000X"/>
    <s v="Olivetti - Callegari IPC IPSIA "/>
    <x v="2"/>
    <x v="2"/>
    <s v="SCUOLA SECONDARIA II GRADO"/>
    <n v="5"/>
    <x v="0"/>
    <s v="INDUSTRIA E ARTIGIANATO"/>
    <s v="MANUTENZIONE E ASSISTENZA TECNICA"/>
    <n v="37"/>
    <n v="0"/>
    <n v="37"/>
  </r>
  <r>
    <n v="201819"/>
    <s v="RARC07000X"/>
    <s v="Olivetti - Callegari IPC IPSIA "/>
    <x v="2"/>
    <x v="2"/>
    <s v="SCUOLA SECONDARIA II GRADO"/>
    <n v="5"/>
    <x v="0"/>
    <s v="SERVIZI"/>
    <s v="SERVIZI COMMERCIALI"/>
    <n v="22"/>
    <n v="31"/>
    <n v="53"/>
  </r>
  <r>
    <n v="201819"/>
    <s v="RARH01000D"/>
    <s v="Ist.Alberghiero Tonino Guerra- IPSSAR  "/>
    <x v="3"/>
    <x v="2"/>
    <s v="SCUOLA SECONDARIA II GRADO"/>
    <n v="1"/>
    <x v="0"/>
    <s v="NUOVI PROFESSIONALI"/>
    <s v="ENOGASTRONOMIA E OSPITALITA' ALBERGHIERA"/>
    <n v="84"/>
    <n v="56"/>
    <n v="140"/>
  </r>
  <r>
    <n v="201819"/>
    <s v="RARH01000D"/>
    <s v="Ist.Alberghiero Tonino Guerra- IPSSAR  "/>
    <x v="3"/>
    <x v="2"/>
    <s v="SCUOLA SECONDARIA II GRADO"/>
    <n v="2"/>
    <x v="0"/>
    <s v="SERVIZI"/>
    <s v="ENOGAS. OSPIT. ALBERG. - BIENNIO COMUNE"/>
    <n v="73"/>
    <n v="44"/>
    <n v="117"/>
  </r>
  <r>
    <n v="201819"/>
    <s v="RARH01000D"/>
    <s v="Ist.Alberghiero Tonino Guerra- IPSSAR  "/>
    <x v="3"/>
    <x v="2"/>
    <s v="SCUOLA SECONDARIA II GRADO"/>
    <n v="3"/>
    <x v="0"/>
    <s v="SERVIZI"/>
    <s v="ACCOGLIENZA TURISTICA - TRIENNIO"/>
    <n v="3"/>
    <n v="19"/>
    <n v="22"/>
  </r>
  <r>
    <n v="201819"/>
    <s v="RARH01000D"/>
    <s v="Ist.Alberghiero Tonino Guerra- IPSSAR  "/>
    <x v="3"/>
    <x v="2"/>
    <s v="SCUOLA SECONDARIA II GRADO"/>
    <n v="3"/>
    <x v="0"/>
    <s v="SERVIZI"/>
    <s v="ENOGASTRONOMIA - TRIENNIO"/>
    <n v="38"/>
    <n v="14"/>
    <n v="52"/>
  </r>
  <r>
    <n v="201819"/>
    <s v="RARH01000D"/>
    <s v="Ist.Alberghiero Tonino Guerra- IPSSAR  "/>
    <x v="3"/>
    <x v="2"/>
    <s v="SCUOLA SECONDARIA II GRADO"/>
    <n v="3"/>
    <x v="0"/>
    <s v="SERVIZI"/>
    <s v="PRODOTTI DOLCIARI ARTIGIANALI E INDUSTRIALI - OPZIONE"/>
    <n v="5"/>
    <n v="12"/>
    <n v="17"/>
  </r>
  <r>
    <n v="201819"/>
    <s v="RARH01000D"/>
    <s v="Ist.Alberghiero Tonino Guerra- IPSSAR  "/>
    <x v="3"/>
    <x v="2"/>
    <s v="SCUOLA SECONDARIA II GRADO"/>
    <n v="3"/>
    <x v="0"/>
    <s v="SERVIZI"/>
    <s v="SERVIZI DI SALA E DI VENDITA - TRIENNIO"/>
    <n v="23"/>
    <n v="16"/>
    <n v="39"/>
  </r>
  <r>
    <n v="201819"/>
    <s v="RARH01000D"/>
    <s v="Ist.Alberghiero Tonino Guerra- IPSSAR  "/>
    <x v="3"/>
    <x v="2"/>
    <s v="SCUOLA SECONDARIA II GRADO"/>
    <n v="4"/>
    <x v="0"/>
    <s v="SERVIZI"/>
    <s v="ACCOGLIENZA TURISTICA - TRIENNIO"/>
    <n v="6"/>
    <n v="14"/>
    <n v="20"/>
  </r>
  <r>
    <n v="201819"/>
    <s v="RARH01000D"/>
    <s v="Ist.Alberghiero Tonino Guerra- IPSSAR  "/>
    <x v="3"/>
    <x v="2"/>
    <s v="SCUOLA SECONDARIA II GRADO"/>
    <n v="4"/>
    <x v="0"/>
    <s v="SERVIZI"/>
    <s v="ENOGASTRONOMIA - TRIENNIO"/>
    <n v="39"/>
    <n v="12"/>
    <n v="51"/>
  </r>
  <r>
    <n v="201819"/>
    <s v="RARH01000D"/>
    <s v="Ist.Alberghiero Tonino Guerra- IPSSAR  "/>
    <x v="3"/>
    <x v="2"/>
    <s v="SCUOLA SECONDARIA II GRADO"/>
    <n v="4"/>
    <x v="0"/>
    <s v="SERVIZI"/>
    <s v="PRODOTTI DOLCIARI ARTIGIANALI E INDUSTRIALI - OPZIONE"/>
    <n v="6"/>
    <n v="17"/>
    <n v="23"/>
  </r>
  <r>
    <n v="201819"/>
    <s v="RARH01000D"/>
    <s v="Ist.Alberghiero Tonino Guerra- IPSSAR  "/>
    <x v="3"/>
    <x v="2"/>
    <s v="SCUOLA SECONDARIA II GRADO"/>
    <n v="4"/>
    <x v="0"/>
    <s v="SERVIZI"/>
    <s v="SERVIZI DI SALA E DI VENDITA - TRIENNIO"/>
    <n v="20"/>
    <n v="14"/>
    <n v="34"/>
  </r>
  <r>
    <n v="201819"/>
    <s v="RARH01000D"/>
    <s v="Ist.Alberghiero Tonino Guerra- IPSSAR  "/>
    <x v="3"/>
    <x v="2"/>
    <s v="SCUOLA SECONDARIA II GRADO"/>
    <n v="5"/>
    <x v="0"/>
    <s v="SERVIZI"/>
    <s v="ACCOGLIENZA TURISTICA - TRIENNIO"/>
    <n v="10"/>
    <n v="13"/>
    <n v="23"/>
  </r>
  <r>
    <n v="201819"/>
    <s v="RARH01000D"/>
    <s v="Ist.Alberghiero Tonino Guerra- IPSSAR  "/>
    <x v="3"/>
    <x v="2"/>
    <s v="SCUOLA SECONDARIA II GRADO"/>
    <n v="5"/>
    <x v="0"/>
    <s v="SERVIZI"/>
    <s v="ENOGASTRONOMIA - TRIENNIO"/>
    <n v="53"/>
    <n v="18"/>
    <n v="71"/>
  </r>
  <r>
    <n v="201819"/>
    <s v="RARH01000D"/>
    <s v="Ist.Alberghiero Tonino Guerra- IPSSAR  "/>
    <x v="3"/>
    <x v="2"/>
    <s v="SCUOLA SECONDARIA II GRADO"/>
    <n v="5"/>
    <x v="0"/>
    <s v="SERVIZI"/>
    <s v="PRODOTTI DOLCIARI ARTIGIANALI E INDUSTRIALI - OPZIONE"/>
    <n v="7"/>
    <n v="21"/>
    <n v="28"/>
  </r>
  <r>
    <n v="201819"/>
    <s v="RARH01000D"/>
    <s v="Ist.Alberghiero Tonino Guerra- IPSSAR  "/>
    <x v="3"/>
    <x v="2"/>
    <s v="SCUOLA SECONDARIA II GRADO"/>
    <n v="5"/>
    <x v="0"/>
    <s v="SERVIZI"/>
    <s v="SERVIZI DI SALA E DI VENDITA - TRIENNIO"/>
    <n v="29"/>
    <n v="15"/>
    <n v="44"/>
  </r>
  <r>
    <n v="201819"/>
    <s v="RARH020004"/>
    <s v="Ist.Alberghiero Artusi - IPSSAR  "/>
    <x v="4"/>
    <x v="0"/>
    <s v="SCUOLA SECONDARIA II GRADO"/>
    <n v="1"/>
    <x v="0"/>
    <s v="NUOVI PROFESSIONALI"/>
    <s v="ENOGASTRONOMIA E OSPITALITA' ALBERGHIERA"/>
    <n v="110"/>
    <n v="73"/>
    <n v="183"/>
  </r>
  <r>
    <n v="201819"/>
    <s v="RARH020004"/>
    <s v="Ist.Alberghiero Artusi - IPSSAR  "/>
    <x v="4"/>
    <x v="0"/>
    <s v="SCUOLA SECONDARIA II GRADO"/>
    <n v="2"/>
    <x v="0"/>
    <s v="SERVIZI"/>
    <s v="ENOGAS. OSPIT. ALBERG. - BIENNIO COMUNE"/>
    <n v="47"/>
    <n v="41"/>
    <n v="88"/>
  </r>
  <r>
    <n v="201819"/>
    <s v="RARH020004"/>
    <s v="Ist.Alberghiero Artusi - IPSSAR  "/>
    <x v="4"/>
    <x v="0"/>
    <s v="SCUOLA SECONDARIA II GRADO"/>
    <n v="2"/>
    <x v="3"/>
    <s v="SERVIZI (Iefp ex integrativa)"/>
    <s v="OPERATORE DELLA RISTORAZIONE"/>
    <n v="32"/>
    <n v="12"/>
    <n v="44"/>
  </r>
  <r>
    <n v="201819"/>
    <s v="RARH020004"/>
    <s v="Ist.Alberghiero Artusi - IPSSAR  "/>
    <x v="4"/>
    <x v="0"/>
    <s v="SCUOLA SECONDARIA II GRADO"/>
    <n v="3"/>
    <x v="0"/>
    <s v="SERVIZI"/>
    <s v="ACCOGLIENZA TURISTICA - TRIENNIO"/>
    <n v="3"/>
    <n v="11"/>
    <n v="14"/>
  </r>
  <r>
    <n v="201819"/>
    <s v="RARH020004"/>
    <s v="Ist.Alberghiero Artusi - IPSSAR  "/>
    <x v="4"/>
    <x v="0"/>
    <s v="SCUOLA SECONDARIA II GRADO"/>
    <n v="3"/>
    <x v="0"/>
    <s v="SERVIZI"/>
    <s v="ENOGASTRONOMIA - TRIENNIO"/>
    <n v="44"/>
    <n v="21"/>
    <n v="65"/>
  </r>
  <r>
    <n v="201819"/>
    <s v="RARH020004"/>
    <s v="Ist.Alberghiero Artusi - IPSSAR  "/>
    <x v="4"/>
    <x v="0"/>
    <s v="SCUOLA SECONDARIA II GRADO"/>
    <n v="3"/>
    <x v="0"/>
    <s v="SERVIZI"/>
    <s v="SERVIZI DI SALA E DI VENDITA - TRIENNIO"/>
    <n v="23"/>
    <n v="25"/>
    <n v="48"/>
  </r>
  <r>
    <n v="201819"/>
    <s v="RARH020004"/>
    <s v="Ist.Alberghiero Artusi - IPSSAR  "/>
    <x v="4"/>
    <x v="0"/>
    <s v="SCUOLA SECONDARIA II GRADO"/>
    <n v="4"/>
    <x v="0"/>
    <s v="SERVIZI"/>
    <s v="ACCOGLIENZA TURISTICA - TRIENNIO"/>
    <n v="4"/>
    <n v="15"/>
    <n v="19"/>
  </r>
  <r>
    <n v="201819"/>
    <s v="RARH020004"/>
    <s v="Ist.Alberghiero Artusi - IPSSAR  "/>
    <x v="4"/>
    <x v="0"/>
    <s v="SCUOLA SECONDARIA II GRADO"/>
    <n v="4"/>
    <x v="0"/>
    <s v="SERVIZI"/>
    <s v="ENOGASTRONOMIA - TRIENNIO"/>
    <n v="33"/>
    <n v="36"/>
    <n v="69"/>
  </r>
  <r>
    <n v="201819"/>
    <s v="RARH020004"/>
    <s v="Ist.Alberghiero Artusi - IPSSAR  "/>
    <x v="4"/>
    <x v="0"/>
    <s v="SCUOLA SECONDARIA II GRADO"/>
    <n v="4"/>
    <x v="0"/>
    <s v="SERVIZI"/>
    <s v="SERVIZI DI SALA E DI VENDITA - TRIENNIO"/>
    <n v="21"/>
    <n v="24"/>
    <n v="45"/>
  </r>
  <r>
    <n v="201819"/>
    <s v="RARH020004"/>
    <s v="Ist.Alberghiero Artusi - IPSSAR  "/>
    <x v="4"/>
    <x v="0"/>
    <s v="SCUOLA SECONDARIA II GRADO"/>
    <n v="5"/>
    <x v="0"/>
    <s v="SERVIZI"/>
    <s v="ACCOGLIENZA TURISTICA - TRIENNIO"/>
    <n v="5"/>
    <n v="9"/>
    <n v="14"/>
  </r>
  <r>
    <n v="201819"/>
    <s v="RARH020004"/>
    <s v="Ist.Alberghiero Artusi - IPSSAR  "/>
    <x v="4"/>
    <x v="0"/>
    <s v="SCUOLA SECONDARIA II GRADO"/>
    <n v="5"/>
    <x v="0"/>
    <s v="SERVIZI"/>
    <s v="ENOGASTRONOMIA - TRIENNIO"/>
    <n v="38"/>
    <n v="28"/>
    <n v="66"/>
  </r>
  <r>
    <n v="201819"/>
    <s v="RARH020004"/>
    <s v="Ist.Alberghiero Artusi - IPSSAR  "/>
    <x v="4"/>
    <x v="0"/>
    <s v="SCUOLA SECONDARIA II GRADO"/>
    <n v="5"/>
    <x v="0"/>
    <s v="SERVIZI"/>
    <s v="SERVIZI DI SALA E DI VENDITA - TRIENNIO"/>
    <n v="13"/>
    <n v="18"/>
    <n v="31"/>
  </r>
  <r>
    <n v="201819"/>
    <s v="RARI007016"/>
    <s v="I.T.I.P. L.BUCCI -PROFESSIONALE"/>
    <x v="0"/>
    <x v="0"/>
    <s v="SCUOLA SECONDARIA II GRADO"/>
    <n v="1"/>
    <x v="0"/>
    <s v="NUOVI PROFESSIONALI"/>
    <s v="MANUTENZIONE E ASSISTENZA TECNICA"/>
    <n v="68"/>
    <n v="0"/>
    <n v="68"/>
  </r>
  <r>
    <n v="201819"/>
    <s v="RARI007016"/>
    <s v="I.T.I.P. L.BUCCI -PROFESSIONALE"/>
    <x v="0"/>
    <x v="0"/>
    <s v="SCUOLA SECONDARIA II GRADO"/>
    <n v="2"/>
    <x v="0"/>
    <s v="INDUSTRIA E ARTIGIANATO"/>
    <s v="MANUTENZIONE E ASSISTENZA TECNICA"/>
    <n v="45"/>
    <n v="0"/>
    <n v="45"/>
  </r>
  <r>
    <n v="201819"/>
    <s v="RARI007016"/>
    <s v="I.T.I.P. L.BUCCI -PROFESSIONALE"/>
    <x v="0"/>
    <x v="0"/>
    <s v="SCUOLA SECONDARIA II GRADO"/>
    <n v="3"/>
    <x v="0"/>
    <s v="INDUSTRIA E ARTIGIANATO"/>
    <s v="APPARATI IMP.TI SER.ZI TEC.CI IND.LI E CIV.LI - OPZIONE"/>
    <n v="11"/>
    <n v="0"/>
    <n v="11"/>
  </r>
  <r>
    <n v="201819"/>
    <s v="RARI007016"/>
    <s v="I.T.I.P. L.BUCCI -PROFESSIONALE"/>
    <x v="0"/>
    <x v="0"/>
    <s v="SCUOLA SECONDARIA II GRADO"/>
    <n v="3"/>
    <x v="0"/>
    <s v="INDUSTRIA E ARTIGIANATO"/>
    <s v="MANUTENZIONE E ASSISTENZA TECNICA"/>
    <n v="39"/>
    <n v="0"/>
    <n v="39"/>
  </r>
  <r>
    <n v="201819"/>
    <s v="RARI007016"/>
    <s v="I.T.I.P. L.BUCCI -PROFESSIONALE"/>
    <x v="0"/>
    <x v="0"/>
    <s v="SCUOLA SECONDARIA II GRADO"/>
    <n v="4"/>
    <x v="0"/>
    <s v="INDUSTRIA E ARTIGIANATO"/>
    <s v="APPARATI IMP.TI SER.ZI TEC.CI IND.LI E CIV.LI - OPZIONE"/>
    <n v="17"/>
    <n v="0"/>
    <n v="17"/>
  </r>
  <r>
    <n v="201819"/>
    <s v="RARI007016"/>
    <s v="I.T.I.P. L.BUCCI -PROFESSIONALE"/>
    <x v="0"/>
    <x v="0"/>
    <s v="SCUOLA SECONDARIA II GRADO"/>
    <n v="4"/>
    <x v="0"/>
    <s v="INDUSTRIA E ARTIGIANATO"/>
    <s v="MANUTENZIONE E ASSISTENZA TECNICA"/>
    <n v="17"/>
    <n v="0"/>
    <n v="17"/>
  </r>
  <r>
    <n v="201819"/>
    <s v="RARI007016"/>
    <s v="I.T.I.P. L.BUCCI -PROFESSIONALE"/>
    <x v="0"/>
    <x v="0"/>
    <s v="SCUOLA SECONDARIA II GRADO"/>
    <n v="5"/>
    <x v="0"/>
    <s v="INDUSTRIA E ARTIGIANATO"/>
    <s v="APPARATI IMP.TI SER.ZI TEC.CI IND.LI E CIV.LI - OPZIONE"/>
    <n v="13"/>
    <n v="0"/>
    <n v="13"/>
  </r>
  <r>
    <n v="201819"/>
    <s v="RARI007016"/>
    <s v="I.T.I.P. L.BUCCI -PROFESSIONALE"/>
    <x v="0"/>
    <x v="0"/>
    <s v="SCUOLA SECONDARIA II GRADO"/>
    <n v="5"/>
    <x v="0"/>
    <s v="INDUSTRIA E ARTIGIANATO"/>
    <s v="MANUTENZIONE E ASSISTENZA TECNICA"/>
    <n v="19"/>
    <n v="0"/>
    <n v="19"/>
  </r>
  <r>
    <n v="201819"/>
    <s v="RASL020007"/>
    <s v="Liceo Nervi - Severini   "/>
    <x v="2"/>
    <x v="2"/>
    <s v="SCUOLA SECONDARIA II GRADO"/>
    <n v="1"/>
    <x v="2"/>
    <s v="ARTISTICO"/>
    <s v="ARTISTICO NUOVO ORDINAMENTO - BIENNIO COMUNE"/>
    <n v="51"/>
    <n v="136"/>
    <n v="187"/>
  </r>
  <r>
    <n v="201819"/>
    <s v="RASL020007"/>
    <s v="Liceo Nervi - Severini   "/>
    <x v="2"/>
    <x v="2"/>
    <s v="SCUOLA SECONDARIA II GRADO"/>
    <n v="2"/>
    <x v="2"/>
    <s v="ARTISTICO"/>
    <s v="ARTISTICO NUOVO ORDINAMENTO - BIENNIO COMUNE"/>
    <n v="60"/>
    <n v="131"/>
    <n v="191"/>
  </r>
  <r>
    <n v="201819"/>
    <s v="RASL020007"/>
    <s v="Liceo Nervi - Severini   "/>
    <x v="2"/>
    <x v="2"/>
    <s v="SCUOLA SECONDARIA II GRADO"/>
    <n v="3"/>
    <x v="2"/>
    <s v="ARTISTICO"/>
    <s v="ARCHITETTURA E AMBIENTE"/>
    <n v="6"/>
    <n v="22"/>
    <n v="28"/>
  </r>
  <r>
    <n v="201819"/>
    <s v="RASL020007"/>
    <s v="Liceo Nervi - Severini   "/>
    <x v="2"/>
    <x v="2"/>
    <s v="SCUOLA SECONDARIA II GRADO"/>
    <n v="3"/>
    <x v="2"/>
    <s v="ARTISTICO"/>
    <s v="ARTI FIGURATIVE - GRAFICO-PITTORICO"/>
    <n v="16"/>
    <n v="49"/>
    <n v="65"/>
  </r>
  <r>
    <n v="201819"/>
    <s v="RASL020007"/>
    <s v="Liceo Nervi - Severini   "/>
    <x v="2"/>
    <x v="2"/>
    <s v="SCUOLA SECONDARIA II GRADO"/>
    <n v="3"/>
    <x v="2"/>
    <s v="ARTISTICO"/>
    <s v="ARTI FIGURATIVE - PLASTICO SCULTOREO"/>
    <n v="5"/>
    <n v="14"/>
    <n v="19"/>
  </r>
  <r>
    <n v="201819"/>
    <s v="RASL020007"/>
    <s v="Liceo Nervi - Severini   "/>
    <x v="2"/>
    <x v="2"/>
    <s v="SCUOLA SECONDARIA II GRADO"/>
    <n v="3"/>
    <x v="2"/>
    <s v="ARTISTICO"/>
    <s v="AUDIOVISIVO MULTIMEDIA"/>
    <n v="6"/>
    <n v="18"/>
    <n v="24"/>
  </r>
  <r>
    <n v="201819"/>
    <s v="RASL020007"/>
    <s v="Liceo Nervi - Severini   "/>
    <x v="2"/>
    <x v="2"/>
    <s v="SCUOLA SECONDARIA II GRADO"/>
    <n v="3"/>
    <x v="2"/>
    <s v="ARTISTICO"/>
    <s v="GRAFICA"/>
    <n v="17"/>
    <n v="32"/>
    <n v="49"/>
  </r>
  <r>
    <n v="201819"/>
    <s v="RASL020007"/>
    <s v="Liceo Nervi - Severini   "/>
    <x v="2"/>
    <x v="2"/>
    <s v="SCUOLA SECONDARIA II GRADO"/>
    <n v="4"/>
    <x v="2"/>
    <s v="ARTISTICO"/>
    <s v="ARCHITETTURA E AMBIENTE"/>
    <n v="7"/>
    <n v="20"/>
    <n v="27"/>
  </r>
  <r>
    <n v="201819"/>
    <s v="RASL020007"/>
    <s v="Liceo Nervi - Severini   "/>
    <x v="2"/>
    <x v="2"/>
    <s v="SCUOLA SECONDARIA II GRADO"/>
    <n v="4"/>
    <x v="2"/>
    <s v="ARTISTICO"/>
    <s v="ARTI FIGURATIVE - GRAFICO-PITTORICO"/>
    <n v="11"/>
    <n v="38"/>
    <n v="49"/>
  </r>
  <r>
    <n v="201819"/>
    <s v="RASL020007"/>
    <s v="Liceo Nervi - Severini   "/>
    <x v="2"/>
    <x v="2"/>
    <s v="SCUOLA SECONDARIA II GRADO"/>
    <n v="4"/>
    <x v="2"/>
    <s v="ARTISTICO"/>
    <s v="ARTI FIGURATIVE - PLASTICO SCULTOREO"/>
    <n v="4"/>
    <n v="17"/>
    <n v="21"/>
  </r>
  <r>
    <n v="201819"/>
    <s v="RASL020007"/>
    <s v="Liceo Nervi - Severini   "/>
    <x v="2"/>
    <x v="2"/>
    <s v="SCUOLA SECONDARIA II GRADO"/>
    <n v="4"/>
    <x v="2"/>
    <s v="ARTISTICO"/>
    <s v="AUDIOVISIVO MULTIMEDIA"/>
    <n v="10"/>
    <n v="15"/>
    <n v="25"/>
  </r>
  <r>
    <n v="201819"/>
    <s v="RASL020007"/>
    <s v="Liceo Nervi - Severini   "/>
    <x v="2"/>
    <x v="2"/>
    <s v="SCUOLA SECONDARIA II GRADO"/>
    <n v="4"/>
    <x v="2"/>
    <s v="ARTISTICO"/>
    <s v="GRAFICA"/>
    <n v="19"/>
    <n v="21"/>
    <n v="40"/>
  </r>
  <r>
    <n v="201819"/>
    <s v="RASL020007"/>
    <s v="Liceo Nervi - Severini   "/>
    <x v="2"/>
    <x v="2"/>
    <s v="SCUOLA SECONDARIA II GRADO"/>
    <n v="5"/>
    <x v="2"/>
    <s v="ARTISTICO"/>
    <s v="ARCHITETTURA E AMBIENTE"/>
    <n v="7"/>
    <n v="12"/>
    <n v="19"/>
  </r>
  <r>
    <n v="201819"/>
    <s v="RASL020007"/>
    <s v="Liceo Nervi - Severini   "/>
    <x v="2"/>
    <x v="2"/>
    <s v="SCUOLA SECONDARIA II GRADO"/>
    <n v="5"/>
    <x v="2"/>
    <s v="ARTISTICO"/>
    <s v="ARTI FIGURATIVE - GRAFICO-PITTORICO"/>
    <n v="15"/>
    <n v="32"/>
    <n v="47"/>
  </r>
  <r>
    <n v="201819"/>
    <s v="RASL020007"/>
    <s v="Liceo Nervi - Severini   "/>
    <x v="2"/>
    <x v="2"/>
    <s v="SCUOLA SECONDARIA II GRADO"/>
    <n v="5"/>
    <x v="2"/>
    <s v="ARTISTICO"/>
    <s v="ARTI FIGURATIVE - PLASTICO SCULTOREO"/>
    <n v="10"/>
    <n v="12"/>
    <n v="22"/>
  </r>
  <r>
    <n v="201819"/>
    <s v="RASL020007"/>
    <s v="Liceo Nervi - Severini   "/>
    <x v="2"/>
    <x v="2"/>
    <s v="SCUOLA SECONDARIA II GRADO"/>
    <n v="5"/>
    <x v="2"/>
    <s v="ARTISTICO"/>
    <s v="AUDIOVISIVO MULTIMEDIA"/>
    <n v="9"/>
    <n v="10"/>
    <n v="19"/>
  </r>
  <r>
    <n v="201819"/>
    <s v="RASL020007"/>
    <s v="Liceo Nervi - Severini   "/>
    <x v="2"/>
    <x v="2"/>
    <s v="SCUOLA SECONDARIA II GRADO"/>
    <n v="5"/>
    <x v="2"/>
    <s v="ARTISTICO"/>
    <s v="GRAFICA"/>
    <n v="7"/>
    <n v="18"/>
    <n v="25"/>
  </r>
  <r>
    <n v="201819"/>
    <s v="RATD00301D"/>
    <s v="POLO TECNICO DI LUGO"/>
    <x v="1"/>
    <x v="1"/>
    <s v="SCUOLA SECONDARIA II GRADO"/>
    <n v="1"/>
    <x v="1"/>
    <s v="ECONOMICO"/>
    <s v="AMM. FINAN. MARKETING - BIENNIO COMUNE"/>
    <n v="33"/>
    <n v="53"/>
    <n v="86"/>
  </r>
  <r>
    <n v="201819"/>
    <s v="RATD00301D"/>
    <s v="POLO TECNICO DI LUGO"/>
    <x v="1"/>
    <x v="1"/>
    <s v="SCUOLA SECONDARIA II GRADO"/>
    <n v="1"/>
    <x v="1"/>
    <s v="ECONOMICO"/>
    <s v="TURISMO"/>
    <n v="14"/>
    <n v="22"/>
    <n v="36"/>
  </r>
  <r>
    <n v="201819"/>
    <s v="RATD00301D"/>
    <s v="POLO TECNICO DI LUGO"/>
    <x v="1"/>
    <x v="1"/>
    <s v="SCUOLA SECONDARIA II GRADO"/>
    <n v="1"/>
    <x v="1"/>
    <s v="TECNOLOGICO"/>
    <s v="COSTR., AMB. E TERRITORIO - BIENNIO COM."/>
    <n v="3"/>
    <n v="2"/>
    <n v="5"/>
  </r>
  <r>
    <n v="201819"/>
    <s v="RATD00301D"/>
    <s v="POLO TECNICO DI LUGO"/>
    <x v="1"/>
    <x v="1"/>
    <s v="SCUOLA SECONDARIA II GRADO"/>
    <n v="1"/>
    <x v="1"/>
    <s v="TECNOLOGICO"/>
    <s v="ELETTR. ED ELETTROTEC.- BIENNIO COMUNE"/>
    <n v="25"/>
    <n v="0"/>
    <n v="25"/>
  </r>
  <r>
    <n v="201819"/>
    <s v="RATD00301D"/>
    <s v="POLO TECNICO DI LUGO"/>
    <x v="1"/>
    <x v="1"/>
    <s v="SCUOLA SECONDARIA II GRADO"/>
    <n v="1"/>
    <x v="1"/>
    <s v="TECNOLOGICO"/>
    <s v="MECC. MECCATRON. ENER. - BIENNIO COMUNE"/>
    <n v="50"/>
    <n v="3"/>
    <n v="53"/>
  </r>
  <r>
    <n v="201819"/>
    <s v="RATD00301D"/>
    <s v="POLO TECNICO DI LUGO"/>
    <x v="1"/>
    <x v="1"/>
    <s v="SCUOLA SECONDARIA II GRADO"/>
    <n v="2"/>
    <x v="1"/>
    <s v="ECONOMICO"/>
    <s v="AMM. FINAN. MARKETING - BIENNIO COMUNE"/>
    <n v="23"/>
    <n v="35"/>
    <n v="58"/>
  </r>
  <r>
    <n v="201819"/>
    <s v="RATD00301D"/>
    <s v="POLO TECNICO DI LUGO"/>
    <x v="1"/>
    <x v="1"/>
    <s v="SCUOLA SECONDARIA II GRADO"/>
    <n v="2"/>
    <x v="1"/>
    <s v="ECONOMICO"/>
    <s v="TURISMO"/>
    <n v="11"/>
    <n v="30"/>
    <n v="41"/>
  </r>
  <r>
    <n v="201819"/>
    <s v="RATD00301D"/>
    <s v="POLO TECNICO DI LUGO"/>
    <x v="1"/>
    <x v="1"/>
    <s v="SCUOLA SECONDARIA II GRADO"/>
    <n v="2"/>
    <x v="1"/>
    <s v="TECNOLOGICO"/>
    <s v="COSTR., AMB. E TERRITORIO - BIENNIO COM."/>
    <n v="1"/>
    <n v="1"/>
    <n v="2"/>
  </r>
  <r>
    <n v="201819"/>
    <s v="RATD00301D"/>
    <s v="POLO TECNICO DI LUGO"/>
    <x v="1"/>
    <x v="1"/>
    <s v="SCUOLA SECONDARIA II GRADO"/>
    <n v="2"/>
    <x v="1"/>
    <s v="TECNOLOGICO"/>
    <s v="ELETTR. ED ELETTROTEC.- BIENNIO COMUNE"/>
    <n v="21"/>
    <n v="3"/>
    <n v="24"/>
  </r>
  <r>
    <n v="201819"/>
    <s v="RATD00301D"/>
    <s v="POLO TECNICO DI LUGO"/>
    <x v="1"/>
    <x v="1"/>
    <s v="SCUOLA SECONDARIA II GRADO"/>
    <n v="2"/>
    <x v="1"/>
    <s v="TECNOLOGICO"/>
    <s v="MECC. MECCATRON. ENER. - BIENNIO COMUNE"/>
    <n v="54"/>
    <n v="1"/>
    <n v="55"/>
  </r>
  <r>
    <n v="201819"/>
    <s v="RATD00301D"/>
    <s v="POLO TECNICO DI LUGO"/>
    <x v="1"/>
    <x v="1"/>
    <s v="SCUOLA SECONDARIA II GRADO"/>
    <n v="3"/>
    <x v="1"/>
    <s v="ECONOMICO"/>
    <s v="AMMINISTRAZIONE FINANZA E MARKETING - TRIENNIO"/>
    <n v="13"/>
    <n v="13"/>
    <n v="26"/>
  </r>
  <r>
    <n v="201819"/>
    <s v="RATD00301D"/>
    <s v="POLO TECNICO DI LUGO"/>
    <x v="1"/>
    <x v="1"/>
    <s v="SCUOLA SECONDARIA II GRADO"/>
    <n v="3"/>
    <x v="1"/>
    <s v="ECONOMICO"/>
    <s v="RELAZIONI INTERNAZIONALI PER IL MARKETING"/>
    <n v="5"/>
    <n v="21"/>
    <n v="26"/>
  </r>
  <r>
    <n v="201819"/>
    <s v="RATD00301D"/>
    <s v="POLO TECNICO DI LUGO"/>
    <x v="1"/>
    <x v="1"/>
    <s v="SCUOLA SECONDARIA II GRADO"/>
    <n v="3"/>
    <x v="1"/>
    <s v="ECONOMICO"/>
    <s v="SISTEMI INFORMATIVI AZIENDALI"/>
    <n v="14"/>
    <n v="8"/>
    <n v="22"/>
  </r>
  <r>
    <n v="201819"/>
    <s v="RATD00301D"/>
    <s v="POLO TECNICO DI LUGO"/>
    <x v="1"/>
    <x v="1"/>
    <s v="SCUOLA SECONDARIA II GRADO"/>
    <n v="3"/>
    <x v="1"/>
    <s v="ECONOMICO"/>
    <s v="TURISMO"/>
    <n v="11"/>
    <n v="23"/>
    <n v="34"/>
  </r>
  <r>
    <n v="201819"/>
    <s v="RATD00301D"/>
    <s v="POLO TECNICO DI LUGO"/>
    <x v="1"/>
    <x v="1"/>
    <s v="SCUOLA SECONDARIA II GRADO"/>
    <n v="3"/>
    <x v="1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3"/>
    <x v="1"/>
    <s v="TECNOLOGICO"/>
    <s v="ELETTRONICA"/>
    <n v="16"/>
    <n v="0"/>
    <n v="16"/>
  </r>
  <r>
    <n v="201819"/>
    <s v="RATD00301D"/>
    <s v="POLO TECNICO DI LUGO"/>
    <x v="1"/>
    <x v="1"/>
    <s v="SCUOLA SECONDARIA II GRADO"/>
    <n v="3"/>
    <x v="1"/>
    <s v="TECNOLOGICO"/>
    <s v="MECCANICA E MECCATRONICA"/>
    <n v="31"/>
    <n v="0"/>
    <n v="31"/>
  </r>
  <r>
    <n v="201819"/>
    <s v="RATD00301D"/>
    <s v="POLO TECNICO DI LUGO"/>
    <x v="1"/>
    <x v="1"/>
    <s v="SCUOLA SECONDARIA II GRADO"/>
    <n v="4"/>
    <x v="1"/>
    <s v="ECONOMICO"/>
    <s v="AMMINISTRAZIONE FINANZA E MARKETING - ESABAC"/>
    <n v="0"/>
    <n v="7"/>
    <n v="7"/>
  </r>
  <r>
    <n v="201819"/>
    <s v="RATD00301D"/>
    <s v="POLO TECNICO DI LUGO"/>
    <x v="1"/>
    <x v="1"/>
    <s v="SCUOLA SECONDARIA II GRADO"/>
    <n v="4"/>
    <x v="1"/>
    <s v="ECONOMICO"/>
    <s v="AMMINISTRAZIONE FINANZA E MARKETING - TRIENNIO"/>
    <n v="5"/>
    <n v="8"/>
    <n v="13"/>
  </r>
  <r>
    <n v="201819"/>
    <s v="RATD00301D"/>
    <s v="POLO TECNICO DI LUGO"/>
    <x v="1"/>
    <x v="1"/>
    <s v="SCUOLA SECONDARIA II GRADO"/>
    <n v="4"/>
    <x v="1"/>
    <s v="ECONOMICO"/>
    <s v="SISTEMI INFORMATIVI AZIENDALI"/>
    <n v="10"/>
    <n v="16"/>
    <n v="26"/>
  </r>
  <r>
    <n v="201819"/>
    <s v="RATD00301D"/>
    <s v="POLO TECNICO DI LUGO"/>
    <x v="1"/>
    <x v="1"/>
    <s v="SCUOLA SECONDARIA II GRADO"/>
    <n v="4"/>
    <x v="1"/>
    <s v="ECONOMICO"/>
    <s v="TURISMO"/>
    <n v="9"/>
    <n v="31"/>
    <n v="40"/>
  </r>
  <r>
    <n v="201819"/>
    <s v="RATD00301D"/>
    <s v="POLO TECNICO DI LUGO"/>
    <x v="1"/>
    <x v="1"/>
    <s v="SCUOLA SECONDARIA II GRADO"/>
    <n v="4"/>
    <x v="1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4"/>
    <x v="1"/>
    <s v="TECNOLOGICO"/>
    <s v="ELETTRONICA"/>
    <n v="14"/>
    <n v="0"/>
    <n v="14"/>
  </r>
  <r>
    <n v="201819"/>
    <s v="RATD00301D"/>
    <s v="POLO TECNICO DI LUGO"/>
    <x v="1"/>
    <x v="1"/>
    <s v="SCUOLA SECONDARIA II GRADO"/>
    <n v="4"/>
    <x v="1"/>
    <s v="TECNOLOGICO"/>
    <s v="MECCANICA E MECCATRONICA"/>
    <n v="26"/>
    <n v="0"/>
    <n v="26"/>
  </r>
  <r>
    <n v="201819"/>
    <s v="RATD00301D"/>
    <s v="POLO TECNICO DI LUGO"/>
    <x v="1"/>
    <x v="1"/>
    <s v="SCUOLA SECONDARIA II GRADO"/>
    <n v="5"/>
    <x v="1"/>
    <s v="ECONOMICO"/>
    <s v="AMMINISTRAZIONE FINANZA E MARKETING - TRIENNIO"/>
    <n v="10"/>
    <n v="20"/>
    <n v="30"/>
  </r>
  <r>
    <n v="201819"/>
    <s v="RATD00301D"/>
    <s v="POLO TECNICO DI LUGO"/>
    <x v="1"/>
    <x v="1"/>
    <s v="SCUOLA SECONDARIA II GRADO"/>
    <n v="5"/>
    <x v="1"/>
    <s v="ECONOMICO"/>
    <s v="SISTEMI INFORMATIVI AZIENDALI"/>
    <n v="20"/>
    <n v="12"/>
    <n v="32"/>
  </r>
  <r>
    <n v="201819"/>
    <s v="RATD00301D"/>
    <s v="POLO TECNICO DI LUGO"/>
    <x v="1"/>
    <x v="1"/>
    <s v="SCUOLA SECONDARIA II GRADO"/>
    <n v="5"/>
    <x v="1"/>
    <s v="ECONOMICO"/>
    <s v="TURISMO"/>
    <n v="5"/>
    <n v="10"/>
    <n v="15"/>
  </r>
  <r>
    <n v="201819"/>
    <s v="RATD00301D"/>
    <s v="POLO TECNICO DI LUGO"/>
    <x v="1"/>
    <x v="1"/>
    <s v="SCUOLA SECONDARIA II GRADO"/>
    <n v="5"/>
    <x v="1"/>
    <s v="TECNOLOGICO"/>
    <s v="COSTRUZIONI AMBIENTE E TERRITORIO - TRIENNIO"/>
    <n v="4"/>
    <n v="4"/>
    <n v="8"/>
  </r>
  <r>
    <n v="201819"/>
    <s v="RATD00301D"/>
    <s v="POLO TECNICO DI LUGO"/>
    <x v="1"/>
    <x v="1"/>
    <s v="SCUOLA SECONDARIA II GRADO"/>
    <n v="5"/>
    <x v="1"/>
    <s v="TECNOLOGICO"/>
    <s v="ELETTRONICA"/>
    <n v="13"/>
    <n v="0"/>
    <n v="13"/>
  </r>
  <r>
    <n v="201819"/>
    <s v="RATD00301D"/>
    <s v="POLO TECNICO DI LUGO"/>
    <x v="1"/>
    <x v="1"/>
    <s v="SCUOLA SECONDARIA II GRADO"/>
    <n v="5"/>
    <x v="1"/>
    <s v="TECNOLOGICO"/>
    <s v="MECCANICA E MECCATRONICA"/>
    <n v="21"/>
    <n v="0"/>
    <n v="21"/>
  </r>
  <r>
    <n v="201819"/>
    <s v="RATD01000G"/>
    <s v="Oriani I.T.C.G. "/>
    <x v="0"/>
    <x v="0"/>
    <s v="SCUOLA SECONDARIA II GRADO"/>
    <n v="1"/>
    <x v="1"/>
    <s v="ECONOMICO"/>
    <s v="AMM. FINAN. MARKETING - BIENNIO COMUNE"/>
    <n v="63"/>
    <n v="68"/>
    <n v="131"/>
  </r>
  <r>
    <n v="201819"/>
    <s v="RATD01000G"/>
    <s v="Oriani I.T.C.G. "/>
    <x v="0"/>
    <x v="0"/>
    <s v="SCUOLA SECONDARIA II GRADO"/>
    <n v="1"/>
    <x v="1"/>
    <s v="ECONOMICO"/>
    <s v="TURISMO"/>
    <n v="12"/>
    <n v="33"/>
    <n v="45"/>
  </r>
  <r>
    <n v="201819"/>
    <s v="RATD01000G"/>
    <s v="Oriani I.T.C.G. "/>
    <x v="0"/>
    <x v="0"/>
    <s v="SCUOLA SECONDARIA II GRADO"/>
    <n v="1"/>
    <x v="1"/>
    <s v="TECNOLOGICO"/>
    <s v="COSTR., AMB. E TERRITORIO - BIENNIO COM."/>
    <n v="11"/>
    <n v="4"/>
    <n v="15"/>
  </r>
  <r>
    <n v="201819"/>
    <s v="RATD01000G"/>
    <s v="Oriani I.T.C.G. "/>
    <x v="0"/>
    <x v="0"/>
    <s v="SCUOLA SECONDARIA II GRADO"/>
    <n v="1"/>
    <x v="1"/>
    <s v="TECNOLOGICO"/>
    <s v="GRAFICA E COMUNICAZIONE"/>
    <n v="20"/>
    <n v="19"/>
    <n v="39"/>
  </r>
  <r>
    <n v="201819"/>
    <s v="RATD01000G"/>
    <s v="Oriani I.T.C.G. "/>
    <x v="0"/>
    <x v="0"/>
    <s v="SCUOLA SECONDARIA II GRADO"/>
    <n v="2"/>
    <x v="1"/>
    <s v="ECONOMICO"/>
    <s v="AMM. FINAN. MARKETING - BIENNIO COMUNE"/>
    <n v="66"/>
    <n v="62"/>
    <n v="128"/>
  </r>
  <r>
    <n v="201819"/>
    <s v="RATD01000G"/>
    <s v="Oriani I.T.C.G. "/>
    <x v="0"/>
    <x v="0"/>
    <s v="SCUOLA SECONDARIA II GRADO"/>
    <n v="2"/>
    <x v="1"/>
    <s v="ECONOMICO"/>
    <s v="TURISMO"/>
    <n v="9"/>
    <n v="33"/>
    <n v="42"/>
  </r>
  <r>
    <n v="201819"/>
    <s v="RATD01000G"/>
    <s v="Oriani I.T.C.G. "/>
    <x v="0"/>
    <x v="0"/>
    <s v="SCUOLA SECONDARIA II GRADO"/>
    <n v="2"/>
    <x v="1"/>
    <s v="TECNOLOGICO"/>
    <s v="COSTR., AMB. E TERRITORIO - BIENNIO COM."/>
    <n v="10"/>
    <n v="3"/>
    <n v="13"/>
  </r>
  <r>
    <n v="201819"/>
    <s v="RATD01000G"/>
    <s v="Oriani I.T.C.G. "/>
    <x v="0"/>
    <x v="0"/>
    <s v="SCUOLA SECONDARIA II GRADO"/>
    <n v="2"/>
    <x v="1"/>
    <s v="TECNOLOGICO"/>
    <s v="GRAFICA E COMUNICAZIONE"/>
    <n v="13"/>
    <n v="15"/>
    <n v="28"/>
  </r>
  <r>
    <n v="201819"/>
    <s v="RATD01000G"/>
    <s v="Oriani I.T.C.G. "/>
    <x v="0"/>
    <x v="0"/>
    <s v="SCUOLA SECONDARIA II GRADO"/>
    <n v="3"/>
    <x v="1"/>
    <s v="ECONOMICO"/>
    <s v="AMMINISTRAZIONE FINANZA E MARKETING - TRIENNIO"/>
    <n v="14"/>
    <n v="21"/>
    <n v="35"/>
  </r>
  <r>
    <n v="201819"/>
    <s v="RATD01000G"/>
    <s v="Oriani I.T.C.G. "/>
    <x v="0"/>
    <x v="0"/>
    <s v="SCUOLA SECONDARIA II GRADO"/>
    <n v="3"/>
    <x v="1"/>
    <s v="ECONOMICO"/>
    <s v="RELAZIONI INTERNAZIONALI PER IL MARKETING"/>
    <n v="28"/>
    <n v="42"/>
    <n v="70"/>
  </r>
  <r>
    <n v="201819"/>
    <s v="RATD01000G"/>
    <s v="Oriani I.T.C.G. "/>
    <x v="0"/>
    <x v="0"/>
    <s v="SCUOLA SECONDARIA II GRADO"/>
    <n v="3"/>
    <x v="1"/>
    <s v="ECONOMICO"/>
    <s v="SISTEMI INFORMATIVI AZIENDALI"/>
    <n v="26"/>
    <n v="20"/>
    <n v="46"/>
  </r>
  <r>
    <n v="201819"/>
    <s v="RATD01000G"/>
    <s v="Oriani I.T.C.G. "/>
    <x v="0"/>
    <x v="0"/>
    <s v="SCUOLA SECONDARIA II GRADO"/>
    <n v="3"/>
    <x v="1"/>
    <s v="ECONOMICO"/>
    <s v="TURISMO"/>
    <n v="7"/>
    <n v="37"/>
    <n v="44"/>
  </r>
  <r>
    <n v="201819"/>
    <s v="RATD01000G"/>
    <s v="Oriani I.T.C.G. "/>
    <x v="0"/>
    <x v="0"/>
    <s v="SCUOLA SECONDARIA II GRADO"/>
    <n v="3"/>
    <x v="1"/>
    <s v="TECNOLOGICO"/>
    <s v="COSTRUZIONI AMBIENTE E TERRITORIO - TRIENNIO"/>
    <n v="3"/>
    <n v="4"/>
    <n v="7"/>
  </r>
  <r>
    <n v="201819"/>
    <s v="RATD01000G"/>
    <s v="Oriani I.T.C.G. "/>
    <x v="0"/>
    <x v="0"/>
    <s v="SCUOLA SECONDARIA II GRADO"/>
    <n v="3"/>
    <x v="1"/>
    <s v="TECNOLOGICO"/>
    <s v="GRAFICA E COMUNICAZIONE"/>
    <n v="17"/>
    <n v="13"/>
    <n v="30"/>
  </r>
  <r>
    <n v="201819"/>
    <s v="RATD01000G"/>
    <s v="Oriani I.T.C.G. "/>
    <x v="0"/>
    <x v="0"/>
    <s v="SCUOLA SECONDARIA II GRADO"/>
    <n v="4"/>
    <x v="1"/>
    <s v="ECONOMICO"/>
    <s v="AMMINISTRAZIONE FINANZA E MARKETING - TRIENNIO"/>
    <n v="15"/>
    <n v="18"/>
    <n v="33"/>
  </r>
  <r>
    <n v="201819"/>
    <s v="RATD01000G"/>
    <s v="Oriani I.T.C.G. "/>
    <x v="0"/>
    <x v="0"/>
    <s v="SCUOLA SECONDARIA II GRADO"/>
    <n v="4"/>
    <x v="1"/>
    <s v="ECONOMICO"/>
    <s v="RELAZIONI INTERNAZIONALI PER IL MARKETING"/>
    <n v="15"/>
    <n v="36"/>
    <n v="51"/>
  </r>
  <r>
    <n v="201819"/>
    <s v="RATD01000G"/>
    <s v="Oriani I.T.C.G. "/>
    <x v="0"/>
    <x v="0"/>
    <s v="SCUOLA SECONDARIA II GRADO"/>
    <n v="4"/>
    <x v="1"/>
    <s v="ECONOMICO"/>
    <s v="SISTEMI INFORMATIVI AZIENDALI"/>
    <n v="35"/>
    <n v="20"/>
    <n v="55"/>
  </r>
  <r>
    <n v="201819"/>
    <s v="RATD01000G"/>
    <s v="Oriani I.T.C.G. "/>
    <x v="0"/>
    <x v="0"/>
    <s v="SCUOLA SECONDARIA II GRADO"/>
    <n v="4"/>
    <x v="1"/>
    <s v="ECONOMICO"/>
    <s v="TURISMO"/>
    <n v="6"/>
    <n v="32"/>
    <n v="38"/>
  </r>
  <r>
    <n v="201819"/>
    <s v="RATD01000G"/>
    <s v="Oriani I.T.C.G. "/>
    <x v="0"/>
    <x v="0"/>
    <s v="SCUOLA SECONDARIA II GRADO"/>
    <n v="4"/>
    <x v="1"/>
    <s v="TECNOLOGICO"/>
    <s v="COSTRUZIONI AMBIENTE E TERRITORIO - TRIENNIO"/>
    <n v="7"/>
    <n v="2"/>
    <n v="9"/>
  </r>
  <r>
    <n v="201819"/>
    <s v="RATD01000G"/>
    <s v="Oriani I.T.C.G. "/>
    <x v="0"/>
    <x v="0"/>
    <s v="SCUOLA SECONDARIA II GRADO"/>
    <n v="4"/>
    <x v="1"/>
    <s v="TECNOLOGICO"/>
    <s v="GRAFICA E COMUNICAZIONE"/>
    <n v="12"/>
    <n v="5"/>
    <n v="17"/>
  </r>
  <r>
    <n v="201819"/>
    <s v="RATD01000G"/>
    <s v="Oriani I.T.C.G. "/>
    <x v="0"/>
    <x v="0"/>
    <s v="SCUOLA SECONDARIA II GRADO"/>
    <n v="5"/>
    <x v="1"/>
    <s v="ECONOMICO"/>
    <s v="AMMINISTRAZIONE FINANZA E MARKETING - TRIENNIO"/>
    <n v="9"/>
    <n v="10"/>
    <n v="19"/>
  </r>
  <r>
    <n v="201819"/>
    <s v="RATD01000G"/>
    <s v="Oriani I.T.C.G. "/>
    <x v="0"/>
    <x v="0"/>
    <s v="SCUOLA SECONDARIA II GRADO"/>
    <n v="5"/>
    <x v="1"/>
    <s v="ECONOMICO"/>
    <s v="RELAZIONI INTERNAZIONALI PER IL MARKETING"/>
    <n v="29"/>
    <n v="34"/>
    <n v="63"/>
  </r>
  <r>
    <n v="201819"/>
    <s v="RATD01000G"/>
    <s v="Oriani I.T.C.G. "/>
    <x v="0"/>
    <x v="0"/>
    <s v="SCUOLA SECONDARIA II GRADO"/>
    <n v="5"/>
    <x v="1"/>
    <s v="ECONOMICO"/>
    <s v="SISTEMI INFORMATIVI AZIENDALI"/>
    <n v="33"/>
    <n v="17"/>
    <n v="50"/>
  </r>
  <r>
    <n v="201819"/>
    <s v="RATD01000G"/>
    <s v="Oriani I.T.C.G. "/>
    <x v="0"/>
    <x v="0"/>
    <s v="SCUOLA SECONDARIA II GRADO"/>
    <n v="5"/>
    <x v="1"/>
    <s v="ECONOMICO"/>
    <s v="TURISMO"/>
    <n v="7"/>
    <n v="24"/>
    <n v="31"/>
  </r>
  <r>
    <n v="201819"/>
    <s v="RATD01000G"/>
    <s v="Oriani I.T.C.G. "/>
    <x v="0"/>
    <x v="0"/>
    <s v="SCUOLA SECONDARIA II GRADO"/>
    <n v="5"/>
    <x v="1"/>
    <s v="TECNOLOGICO"/>
    <s v="COSTRUZIONI AMBIENTE E TERRITORIO - TRIENNIO"/>
    <n v="15"/>
    <n v="4"/>
    <n v="19"/>
  </r>
  <r>
    <n v="201819"/>
    <s v="RATD010512"/>
    <s v="A. ORIANI I.T.C.G.- CORSO SERALE"/>
    <x v="0"/>
    <x v="0"/>
    <s v="SCUOLA SECONDARIA II GRADO"/>
    <n v="3"/>
    <x v="1"/>
    <s v="TECNOLOGICO"/>
    <s v="COSTRUZIONI AMBIENTE E TERRITORIO - TRIENNIO"/>
    <n v="15"/>
    <n v="5"/>
    <n v="20"/>
  </r>
  <r>
    <n v="201819"/>
    <s v="RATD010512"/>
    <s v="A. ORIANI I.T.C.G.- CORSO SERALE"/>
    <x v="0"/>
    <x v="0"/>
    <s v="SCUOLA SECONDARIA II GRADO"/>
    <n v="4"/>
    <x v="1"/>
    <s v="TECNOLOGICO"/>
    <s v="COSTRUZIONI AMBIENTE E TERRITORIO - TRIENNIO"/>
    <n v="9"/>
    <n v="4"/>
    <n v="13"/>
  </r>
  <r>
    <n v="201819"/>
    <s v="RATD010512"/>
    <s v="A. ORIANI I.T.C.G.- CORSO SERALE"/>
    <x v="0"/>
    <x v="0"/>
    <s v="SCUOLA SECONDARIA II GRADO"/>
    <n v="5"/>
    <x v="1"/>
    <s v="TECNOLOGICO"/>
    <s v="COSTRUZIONI AMBIENTE E TERRITORIO - TRIENNIO"/>
    <n v="10"/>
    <n v="1"/>
    <n v="11"/>
  </r>
  <r>
    <n v="201819"/>
    <s v="RATD03000R"/>
    <s v="I.T.C. Ginanni"/>
    <x v="2"/>
    <x v="2"/>
    <s v="SCUOLA SECONDARIA II GRADO"/>
    <n v="1"/>
    <x v="1"/>
    <s v="ECONOMICO"/>
    <s v="AMM. FINAN. MARKETING - BIENNIO COMUNE"/>
    <n v="93"/>
    <n v="89"/>
    <n v="182"/>
  </r>
  <r>
    <n v="201819"/>
    <s v="RATD03000R"/>
    <s v="I.T.C. Ginanni"/>
    <x v="2"/>
    <x v="2"/>
    <s v="SCUOLA SECONDARIA II GRADO"/>
    <n v="1"/>
    <x v="1"/>
    <s v="ECONOMICO"/>
    <s v="TURISMO"/>
    <n v="10"/>
    <n v="20"/>
    <n v="30"/>
  </r>
  <r>
    <n v="201819"/>
    <s v="RATD03000R"/>
    <s v="I.T.C. Ginanni"/>
    <x v="2"/>
    <x v="2"/>
    <s v="SCUOLA SECONDARIA II GRADO"/>
    <n v="2"/>
    <x v="1"/>
    <s v="ECONOMICO"/>
    <s v="AMM. FINAN. MARKETING - BIENNIO COMUNE"/>
    <n v="69"/>
    <n v="63"/>
    <n v="132"/>
  </r>
  <r>
    <n v="201819"/>
    <s v="RATD03000R"/>
    <s v="I.T.C. Ginanni"/>
    <x v="2"/>
    <x v="2"/>
    <s v="SCUOLA SECONDARIA II GRADO"/>
    <n v="2"/>
    <x v="1"/>
    <s v="ECONOMICO"/>
    <s v="TURISMO"/>
    <n v="4"/>
    <n v="17"/>
    <n v="21"/>
  </r>
  <r>
    <n v="201819"/>
    <s v="RATD03000R"/>
    <s v="I.T.C. Ginanni"/>
    <x v="2"/>
    <x v="2"/>
    <s v="SCUOLA SECONDARIA II GRADO"/>
    <n v="3"/>
    <x v="1"/>
    <s v="ECONOMICO"/>
    <s v="AMMINISTRAZIONE FINANZA E MARKETING - TRIENNIO"/>
    <n v="12"/>
    <n v="14"/>
    <n v="26"/>
  </r>
  <r>
    <n v="201819"/>
    <s v="RATD03000R"/>
    <s v="I.T.C. Ginanni"/>
    <x v="2"/>
    <x v="2"/>
    <s v="SCUOLA SECONDARIA II GRADO"/>
    <n v="3"/>
    <x v="1"/>
    <s v="ECONOMICO"/>
    <s v="RELAZIONI INTERNAZIONALI PER IL MARKETING"/>
    <n v="9"/>
    <n v="20"/>
    <n v="29"/>
  </r>
  <r>
    <n v="201819"/>
    <s v="RATD03000R"/>
    <s v="I.T.C. Ginanni"/>
    <x v="2"/>
    <x v="2"/>
    <s v="SCUOLA SECONDARIA II GRADO"/>
    <n v="3"/>
    <x v="1"/>
    <s v="ECONOMICO"/>
    <s v="SISTEMI INFORMATIVI AZIENDALI"/>
    <n v="19"/>
    <n v="19"/>
    <n v="38"/>
  </r>
  <r>
    <n v="201819"/>
    <s v="RATD03000R"/>
    <s v="I.T.C. Ginanni"/>
    <x v="2"/>
    <x v="2"/>
    <s v="SCUOLA SECONDARIA II GRADO"/>
    <n v="3"/>
    <x v="1"/>
    <s v="ECONOMICO"/>
    <s v="TURISMO"/>
    <n v="7"/>
    <n v="17"/>
    <n v="24"/>
  </r>
  <r>
    <n v="201819"/>
    <s v="RATD03000R"/>
    <s v="I.T.C. Ginanni"/>
    <x v="2"/>
    <x v="2"/>
    <s v="SCUOLA SECONDARIA II GRADO"/>
    <n v="4"/>
    <x v="1"/>
    <s v="ECONOMICO"/>
    <s v="AMMINISTRAZIONE FINANZA E MARKETING - TRIENNIO"/>
    <n v="30"/>
    <n v="21"/>
    <n v="51"/>
  </r>
  <r>
    <n v="201819"/>
    <s v="RATD03000R"/>
    <s v="I.T.C. Ginanni"/>
    <x v="2"/>
    <x v="2"/>
    <s v="SCUOLA SECONDARIA II GRADO"/>
    <n v="4"/>
    <x v="1"/>
    <s v="ECONOMICO"/>
    <s v="RELAZIONI INTERNAZIONALI PER IL MARKETING"/>
    <n v="3"/>
    <n v="22"/>
    <n v="25"/>
  </r>
  <r>
    <n v="201819"/>
    <s v="RATD03000R"/>
    <s v="I.T.C. Ginanni"/>
    <x v="2"/>
    <x v="2"/>
    <s v="SCUOLA SECONDARIA II GRADO"/>
    <n v="4"/>
    <x v="1"/>
    <s v="ECONOMICO"/>
    <s v="SISTEMI INFORMATIVI AZIENDALI"/>
    <n v="13"/>
    <n v="12"/>
    <n v="25"/>
  </r>
  <r>
    <n v="201819"/>
    <s v="RATD03000R"/>
    <s v="I.T.C. Ginanni"/>
    <x v="2"/>
    <x v="2"/>
    <s v="SCUOLA SECONDARIA II GRADO"/>
    <n v="4"/>
    <x v="1"/>
    <s v="ECONOMICO"/>
    <s v="TURISMO"/>
    <n v="11"/>
    <n v="17"/>
    <n v="28"/>
  </r>
  <r>
    <n v="201819"/>
    <s v="RATD03000R"/>
    <s v="I.T.C. Ginanni"/>
    <x v="2"/>
    <x v="2"/>
    <s v="SCUOLA SECONDARIA II GRADO"/>
    <n v="5"/>
    <x v="1"/>
    <s v="ECONOMICO"/>
    <s v="AMMINISTRAZIONE FINANZA E MARKETING - TRIENNIO"/>
    <n v="21"/>
    <n v="30"/>
    <n v="51"/>
  </r>
  <r>
    <n v="201819"/>
    <s v="RATD03000R"/>
    <s v="I.T.C. Ginanni"/>
    <x v="2"/>
    <x v="2"/>
    <s v="SCUOLA SECONDARIA II GRADO"/>
    <n v="5"/>
    <x v="1"/>
    <s v="ECONOMICO"/>
    <s v="RELAZIONI INTERNAZIONALI PER IL MARKETING"/>
    <n v="6"/>
    <n v="18"/>
    <n v="24"/>
  </r>
  <r>
    <n v="201819"/>
    <s v="RATD03000R"/>
    <s v="I.T.C. Ginanni"/>
    <x v="2"/>
    <x v="2"/>
    <s v="SCUOLA SECONDARIA II GRADO"/>
    <n v="5"/>
    <x v="1"/>
    <s v="ECONOMICO"/>
    <s v="SISTEMI INFORMATIVI AZIENDALI"/>
    <n v="12"/>
    <n v="18"/>
    <n v="30"/>
  </r>
  <r>
    <n v="201819"/>
    <s v="RATD03000R"/>
    <s v="I.T.C. Ginanni"/>
    <x v="2"/>
    <x v="2"/>
    <s v="SCUOLA SECONDARIA II GRADO"/>
    <n v="5"/>
    <x v="1"/>
    <s v="ECONOMICO"/>
    <s v="TURISMO"/>
    <n v="1"/>
    <n v="12"/>
    <n v="13"/>
  </r>
  <r>
    <n v="201819"/>
    <s v="RATD030506"/>
    <s v="I.T.C. Ginanni – Corso serale"/>
    <x v="2"/>
    <x v="2"/>
    <s v="SCUOLA SECONDARIA II GRADO"/>
    <n v="3"/>
    <x v="1"/>
    <s v="ECONOMICO"/>
    <s v="AMMINISTRAZIONE FINANZA E MARKETING - TRIENNIO"/>
    <n v="39"/>
    <n v="30"/>
    <n v="69"/>
  </r>
  <r>
    <n v="201819"/>
    <s v="RATD030506"/>
    <s v="I.T.C. Ginanni – Corso serale"/>
    <x v="2"/>
    <x v="2"/>
    <s v="SCUOLA SECONDARIA II GRADO"/>
    <n v="5"/>
    <x v="1"/>
    <s v="ECONOMICO"/>
    <s v="AMMINISTRAZIONE FINANZA E MARKETING - TRIENNIO"/>
    <n v="20"/>
    <n v="30"/>
    <n v="50"/>
  </r>
  <r>
    <n v="201819"/>
    <s v="RATF007013"/>
    <s v="I.T.I.P. L. BUCCI - SEZIONE TECNICA"/>
    <x v="0"/>
    <x v="0"/>
    <s v="SCUOLA SECONDARIA II GRADO"/>
    <n v="1"/>
    <x v="1"/>
    <s v="TECNOLOGICO"/>
    <s v="ELETTR. ED ELETTROTEC.- BIENNIO COMUNE"/>
    <n v="46"/>
    <n v="2"/>
    <n v="48"/>
  </r>
  <r>
    <n v="201819"/>
    <s v="RATF007013"/>
    <s v="I.T.I.P. L. BUCCI - SEZIONE TECNICA"/>
    <x v="0"/>
    <x v="0"/>
    <s v="SCUOLA SECONDARIA II GRADO"/>
    <n v="1"/>
    <x v="1"/>
    <s v="TECNOLOGICO"/>
    <s v="INFOR. TELECOM. - BIENNIO COMUNE"/>
    <n v="46"/>
    <n v="1"/>
    <n v="47"/>
  </r>
  <r>
    <n v="201819"/>
    <s v="RATF007013"/>
    <s v="I.T.I.P. L. BUCCI - SEZIONE TECNICA"/>
    <x v="0"/>
    <x v="0"/>
    <s v="SCUOLA SECONDARIA II GRADO"/>
    <n v="1"/>
    <x v="1"/>
    <s v="TECNOLOGICO"/>
    <s v="MECC. MECCATRON. ENER. - BIENNIO COMUNE"/>
    <n v="70"/>
    <n v="0"/>
    <n v="70"/>
  </r>
  <r>
    <n v="201819"/>
    <s v="RATF007013"/>
    <s v="I.T.I.P. L. BUCCI - SEZIONE TECNICA"/>
    <x v="0"/>
    <x v="0"/>
    <s v="SCUOLA SECONDARIA II GRADO"/>
    <n v="2"/>
    <x v="1"/>
    <s v="TECNOLOGICO"/>
    <s v="ELETTR. ED ELETTROTEC.- BIENNIO COMUNE"/>
    <n v="44"/>
    <n v="1"/>
    <n v="45"/>
  </r>
  <r>
    <n v="201819"/>
    <s v="RATF007013"/>
    <s v="I.T.I.P. L. BUCCI - SEZIONE TECNICA"/>
    <x v="0"/>
    <x v="0"/>
    <s v="SCUOLA SECONDARIA II GRADO"/>
    <n v="2"/>
    <x v="1"/>
    <s v="TECNOLOGICO"/>
    <s v="INFOR. TELECOM. - BIENNIO COMUNE"/>
    <n v="40"/>
    <n v="3"/>
    <n v="43"/>
  </r>
  <r>
    <n v="201819"/>
    <s v="RATF007013"/>
    <s v="I.T.I.P. L. BUCCI - SEZIONE TECNICA"/>
    <x v="0"/>
    <x v="0"/>
    <s v="SCUOLA SECONDARIA II GRADO"/>
    <n v="2"/>
    <x v="1"/>
    <s v="TECNOLOGICO"/>
    <s v="MECC. MECCATRON. ENER. - BIENNIO COMUNE"/>
    <n v="40"/>
    <n v="3"/>
    <n v="43"/>
  </r>
  <r>
    <n v="201819"/>
    <s v="RATF007013"/>
    <s v="I.T.I.P. L. BUCCI - SEZIONE TECNICA"/>
    <x v="0"/>
    <x v="0"/>
    <s v="SCUOLA SECONDARIA II GRADO"/>
    <n v="3"/>
    <x v="1"/>
    <s v="TECNOLOGICO"/>
    <s v="ELETTRONICA"/>
    <n v="35"/>
    <n v="2"/>
    <n v="37"/>
  </r>
  <r>
    <n v="201819"/>
    <s v="RATF007013"/>
    <s v="I.T.I.P. L. BUCCI - SEZIONE TECNICA"/>
    <x v="0"/>
    <x v="0"/>
    <s v="SCUOLA SECONDARIA II GRADO"/>
    <n v="3"/>
    <x v="1"/>
    <s v="TECNOLOGICO"/>
    <s v="INFORMATICA"/>
    <n v="15"/>
    <n v="0"/>
    <n v="15"/>
  </r>
  <r>
    <n v="201819"/>
    <s v="RATF007013"/>
    <s v="I.T.I.P. L. BUCCI - SEZIONE TECNICA"/>
    <x v="0"/>
    <x v="0"/>
    <s v="SCUOLA SECONDARIA II GRADO"/>
    <n v="3"/>
    <x v="1"/>
    <s v="TECNOLOGICO"/>
    <s v="MECCANICA E MECCATRONICA"/>
    <n v="54"/>
    <n v="1"/>
    <n v="55"/>
  </r>
  <r>
    <n v="201819"/>
    <s v="RATF007013"/>
    <s v="I.T.I.P. L. BUCCI - SEZIONE TECNICA"/>
    <x v="0"/>
    <x v="0"/>
    <s v="SCUOLA SECONDARIA II GRADO"/>
    <n v="4"/>
    <x v="1"/>
    <s v="TECNOLOGICO"/>
    <s v="ELETTRONICA"/>
    <n v="33"/>
    <n v="0"/>
    <n v="33"/>
  </r>
  <r>
    <n v="201819"/>
    <s v="RATF007013"/>
    <s v="I.T.I.P. L. BUCCI - SEZIONE TECNICA"/>
    <x v="0"/>
    <x v="0"/>
    <s v="SCUOLA SECONDARIA II GRADO"/>
    <n v="4"/>
    <x v="1"/>
    <s v="TECNOLOGICO"/>
    <s v="INFORMATICA"/>
    <n v="14"/>
    <n v="2"/>
    <n v="16"/>
  </r>
  <r>
    <n v="201819"/>
    <s v="RATF007013"/>
    <s v="I.T.I.P. L. BUCCI - SEZIONE TECNICA"/>
    <x v="0"/>
    <x v="0"/>
    <s v="SCUOLA SECONDARIA II GRADO"/>
    <n v="4"/>
    <x v="1"/>
    <s v="TECNOLOGICO"/>
    <s v="MECCANICA E MECCATRONICA"/>
    <n v="38"/>
    <n v="2"/>
    <n v="40"/>
  </r>
  <r>
    <n v="201819"/>
    <s v="RATF007013"/>
    <s v="I.T.I.P. L. BUCCI - SEZIONE TECNICA"/>
    <x v="0"/>
    <x v="0"/>
    <s v="SCUOLA SECONDARIA II GRADO"/>
    <n v="5"/>
    <x v="1"/>
    <s v="TECNOLOGICO"/>
    <s v="ELETTRONICA"/>
    <n v="25"/>
    <n v="1"/>
    <n v="26"/>
  </r>
  <r>
    <n v="201819"/>
    <s v="RATF007013"/>
    <s v="I.T.I.P. L. BUCCI - SEZIONE TECNICA"/>
    <x v="0"/>
    <x v="0"/>
    <s v="SCUOLA SECONDARIA II GRADO"/>
    <n v="5"/>
    <x v="1"/>
    <s v="TECNOLOGICO"/>
    <s v="INFORMATICA"/>
    <n v="40"/>
    <n v="3"/>
    <n v="43"/>
  </r>
  <r>
    <n v="201819"/>
    <s v="RATF007013"/>
    <s v="I.T.I.P. L. BUCCI - SEZIONE TECNICA"/>
    <x v="0"/>
    <x v="0"/>
    <s v="SCUOLA SECONDARIA II GRADO"/>
    <n v="5"/>
    <x v="1"/>
    <s v="TECNOLOGICO"/>
    <s v="MECCANICA E MECCATRONICA"/>
    <n v="37"/>
    <n v="0"/>
    <n v="37"/>
  </r>
  <r>
    <n v="201819"/>
    <s v="RATF01000T"/>
    <s v="I.T.l. Baldini"/>
    <x v="2"/>
    <x v="2"/>
    <s v="SCUOLA SECONDARIA II GRADO"/>
    <n v="1"/>
    <x v="1"/>
    <s v="TECNOLOGICO"/>
    <s v="CHIM. MATER. BIOTECN. - BIENNIO COMUNE"/>
    <n v="48"/>
    <n v="7"/>
    <n v="55"/>
  </r>
  <r>
    <n v="201819"/>
    <s v="RATF01000T"/>
    <s v="I.T.l. Baldini"/>
    <x v="2"/>
    <x v="2"/>
    <s v="SCUOLA SECONDARIA II GRADO"/>
    <n v="1"/>
    <x v="1"/>
    <s v="TECNOLOGICO"/>
    <s v="ELETTR. ED ELETTROTEC.- BIENNIO COMUNE"/>
    <n v="65"/>
    <n v="5"/>
    <n v="70"/>
  </r>
  <r>
    <n v="201819"/>
    <s v="RATF01000T"/>
    <s v="I.T.l. Baldini"/>
    <x v="2"/>
    <x v="2"/>
    <s v="SCUOLA SECONDARIA II GRADO"/>
    <n v="1"/>
    <x v="1"/>
    <s v="TECNOLOGICO"/>
    <s v="INFOR. TELECOM. - BIENNIO COMUNE"/>
    <n v="57"/>
    <n v="0"/>
    <n v="57"/>
  </r>
  <r>
    <n v="201819"/>
    <s v="RATF01000T"/>
    <s v="I.T.l. Baldini"/>
    <x v="2"/>
    <x v="2"/>
    <s v="SCUOLA SECONDARIA II GRADO"/>
    <n v="1"/>
    <x v="1"/>
    <s v="TECNOLOGICO"/>
    <s v="MECC. MECCATRON. ENER. - BIENNIO COMUNE"/>
    <n v="43"/>
    <n v="5"/>
    <n v="48"/>
  </r>
  <r>
    <n v="201819"/>
    <s v="RATF01000T"/>
    <s v="I.T.l. Baldini"/>
    <x v="2"/>
    <x v="2"/>
    <s v="SCUOLA SECONDARIA II GRADO"/>
    <n v="1"/>
    <x v="1"/>
    <s v="TECNOLOGICO"/>
    <s v="TRASPORTI E LOGISTICA - BIENNIO COMUNE"/>
    <n v="21"/>
    <n v="8"/>
    <n v="29"/>
  </r>
  <r>
    <n v="201819"/>
    <s v="RATF01000T"/>
    <s v="I.T.l. Baldini"/>
    <x v="2"/>
    <x v="2"/>
    <s v="SCUOLA SECONDARIA II GRADO"/>
    <n v="2"/>
    <x v="1"/>
    <s v="TECNOLOGICO"/>
    <s v="CHIM. MATER. BIOTECN. - BIENNIO COMUNE"/>
    <n v="42"/>
    <n v="0"/>
    <n v="42"/>
  </r>
  <r>
    <n v="201819"/>
    <s v="RATF01000T"/>
    <s v="I.T.l. Baldini"/>
    <x v="2"/>
    <x v="2"/>
    <s v="SCUOLA SECONDARIA II GRADO"/>
    <n v="2"/>
    <x v="1"/>
    <s v="TECNOLOGICO"/>
    <s v="ELETTR. ED ELETTROTEC.- BIENNIO COMUNE"/>
    <n v="60"/>
    <n v="16"/>
    <n v="76"/>
  </r>
  <r>
    <n v="201819"/>
    <s v="RATF01000T"/>
    <s v="I.T.l. Baldini"/>
    <x v="2"/>
    <x v="2"/>
    <s v="SCUOLA SECONDARIA II GRADO"/>
    <n v="2"/>
    <x v="1"/>
    <s v="TECNOLOGICO"/>
    <s v="INFOR. TELECOM. - BIENNIO COMUNE"/>
    <n v="13"/>
    <n v="3"/>
    <n v="16"/>
  </r>
  <r>
    <n v="201819"/>
    <s v="RATF01000T"/>
    <s v="I.T.l. Baldini"/>
    <x v="2"/>
    <x v="2"/>
    <s v="SCUOLA SECONDARIA II GRADO"/>
    <n v="2"/>
    <x v="1"/>
    <s v="TECNOLOGICO"/>
    <s v="MECC. MECCATRON. ENER. - BIENNIO COMUNE"/>
    <n v="14"/>
    <n v="4"/>
    <n v="18"/>
  </r>
  <r>
    <n v="201819"/>
    <s v="RATF01000T"/>
    <s v="I.T.l. Baldini"/>
    <x v="2"/>
    <x v="2"/>
    <s v="SCUOLA SECONDARIA II GRADO"/>
    <n v="2"/>
    <x v="1"/>
    <s v="TECNOLOGICO"/>
    <s v="TRASPORTI E LOGISTICA - BIENNIO COMUNE"/>
    <n v="32"/>
    <n v="6"/>
    <n v="38"/>
  </r>
  <r>
    <n v="201819"/>
    <s v="RATF01000T"/>
    <s v="I.T.l. Baldini"/>
    <x v="2"/>
    <x v="2"/>
    <s v="SCUOLA SECONDARIA II GRADO"/>
    <n v="3"/>
    <x v="1"/>
    <s v="TECNOLOGICO"/>
    <s v="CHIMICA E MATERIALI"/>
    <n v="19"/>
    <n v="11"/>
    <n v="30"/>
  </r>
  <r>
    <n v="201819"/>
    <s v="RATF01000T"/>
    <s v="I.T.l. Baldini"/>
    <x v="2"/>
    <x v="2"/>
    <s v="SCUOLA SECONDARIA II GRADO"/>
    <n v="3"/>
    <x v="1"/>
    <s v="TECNOLOGICO"/>
    <s v="ELETTRONICA"/>
    <n v="50"/>
    <n v="4"/>
    <n v="54"/>
  </r>
  <r>
    <n v="201819"/>
    <s v="RATF01000T"/>
    <s v="I.T.l. Baldini"/>
    <x v="2"/>
    <x v="2"/>
    <s v="SCUOLA SECONDARIA II GRADO"/>
    <n v="3"/>
    <x v="1"/>
    <s v="TECNOLOGICO"/>
    <s v="ELETTROTECNICA"/>
    <n v="40"/>
    <n v="1"/>
    <n v="41"/>
  </r>
  <r>
    <n v="201819"/>
    <s v="RATF01000T"/>
    <s v="I.T.l. Baldini"/>
    <x v="2"/>
    <x v="2"/>
    <s v="SCUOLA SECONDARIA II GRADO"/>
    <n v="3"/>
    <x v="1"/>
    <s v="TECNOLOGICO"/>
    <s v="ENERGIA"/>
    <n v="23"/>
    <n v="6"/>
    <n v="29"/>
  </r>
  <r>
    <n v="201819"/>
    <s v="RATF01000T"/>
    <s v="I.T.l. Baldini"/>
    <x v="2"/>
    <x v="2"/>
    <s v="SCUOLA SECONDARIA II GRADO"/>
    <n v="3"/>
    <x v="1"/>
    <s v="TECNOLOGICO"/>
    <s v="INFORMATICA"/>
    <n v="22"/>
    <n v="4"/>
    <n v="26"/>
  </r>
  <r>
    <n v="201819"/>
    <s v="RATF01000T"/>
    <s v="I.T.l. Baldini"/>
    <x v="2"/>
    <x v="2"/>
    <s v="SCUOLA SECONDARIA II GRADO"/>
    <n v="3"/>
    <x v="1"/>
    <s v="TECNOLOGICO"/>
    <s v="LOGISTICA"/>
    <n v="14"/>
    <n v="2"/>
    <n v="16"/>
  </r>
  <r>
    <n v="201819"/>
    <s v="RATF01000T"/>
    <s v="I.T.l. Baldini"/>
    <x v="2"/>
    <x v="2"/>
    <s v="SCUOLA SECONDARIA II GRADO"/>
    <n v="4"/>
    <x v="1"/>
    <s v="TECNOLOGICO"/>
    <s v="CHIMICA E MATERIALI"/>
    <n v="17"/>
    <n v="12"/>
    <n v="29"/>
  </r>
  <r>
    <n v="201819"/>
    <s v="RATF01000T"/>
    <s v="I.T.l. Baldini"/>
    <x v="2"/>
    <x v="2"/>
    <s v="SCUOLA SECONDARIA II GRADO"/>
    <n v="4"/>
    <x v="1"/>
    <s v="TECNOLOGICO"/>
    <s v="ELETTRONICA"/>
    <n v="28"/>
    <n v="2"/>
    <n v="30"/>
  </r>
  <r>
    <n v="201819"/>
    <s v="RATF01000T"/>
    <s v="I.T.l. Baldini"/>
    <x v="2"/>
    <x v="2"/>
    <s v="SCUOLA SECONDARIA II GRADO"/>
    <n v="4"/>
    <x v="1"/>
    <s v="TECNOLOGICO"/>
    <s v="ELETTROTECNICA"/>
    <n v="35"/>
    <n v="4"/>
    <n v="39"/>
  </r>
  <r>
    <n v="201819"/>
    <s v="RATF01000T"/>
    <s v="I.T.l. Baldini"/>
    <x v="2"/>
    <x v="2"/>
    <s v="SCUOLA SECONDARIA II GRADO"/>
    <n v="4"/>
    <x v="1"/>
    <s v="TECNOLOGICO"/>
    <s v="ENERGIA"/>
    <n v="32"/>
    <n v="5"/>
    <n v="37"/>
  </r>
  <r>
    <n v="201819"/>
    <s v="RATF01000T"/>
    <s v="I.T.l. Baldini"/>
    <x v="2"/>
    <x v="2"/>
    <s v="SCUOLA SECONDARIA II GRADO"/>
    <n v="4"/>
    <x v="1"/>
    <s v="TECNOLOGICO"/>
    <s v="INFORMATICA"/>
    <n v="41"/>
    <n v="3"/>
    <n v="44"/>
  </r>
  <r>
    <n v="201819"/>
    <s v="RATF01000T"/>
    <s v="I.T.l. Baldini"/>
    <x v="2"/>
    <x v="2"/>
    <s v="SCUOLA SECONDARIA II GRADO"/>
    <n v="4"/>
    <x v="1"/>
    <s v="TECNOLOGICO"/>
    <s v="LOGISTICA"/>
    <n v="39"/>
    <n v="11"/>
    <n v="50"/>
  </r>
  <r>
    <n v="201819"/>
    <s v="RATF01000T"/>
    <s v="I.T.l. Baldini"/>
    <x v="2"/>
    <x v="2"/>
    <s v="SCUOLA SECONDARIA II GRADO"/>
    <n v="5"/>
    <x v="1"/>
    <s v="TECNOLOGICO"/>
    <s v="CHIMICA E MATERIALI"/>
    <n v="24"/>
    <n v="18"/>
    <n v="42"/>
  </r>
  <r>
    <n v="201819"/>
    <s v="RATF01000T"/>
    <s v="I.T.l. Baldini"/>
    <x v="2"/>
    <x v="2"/>
    <s v="SCUOLA SECONDARIA II GRADO"/>
    <n v="5"/>
    <x v="1"/>
    <s v="TECNOLOGICO"/>
    <s v="ELETTRONICA"/>
    <n v="44"/>
    <n v="2"/>
    <n v="46"/>
  </r>
  <r>
    <n v="201819"/>
    <s v="RATF01000T"/>
    <s v="I.T.l. Baldini"/>
    <x v="2"/>
    <x v="2"/>
    <s v="SCUOLA SECONDARIA II GRADO"/>
    <n v="5"/>
    <x v="1"/>
    <s v="TECNOLOGICO"/>
    <s v="ELETTROTECNICA"/>
    <n v="43"/>
    <n v="1"/>
    <n v="44"/>
  </r>
  <r>
    <n v="201819"/>
    <s v="RATF01000T"/>
    <s v="I.T.l. Baldini"/>
    <x v="2"/>
    <x v="2"/>
    <s v="SCUOLA SECONDARIA II GRADO"/>
    <n v="5"/>
    <x v="1"/>
    <s v="TECNOLOGICO"/>
    <s v="ENERGIA"/>
    <n v="28"/>
    <n v="3"/>
    <n v="31"/>
  </r>
  <r>
    <n v="201819"/>
    <s v="RATF01000T"/>
    <s v="I.T.l. Baldini"/>
    <x v="2"/>
    <x v="2"/>
    <s v="SCUOLA SECONDARIA II GRADO"/>
    <n v="5"/>
    <x v="1"/>
    <s v="TECNOLOGICO"/>
    <s v="INFORMATICA"/>
    <n v="27"/>
    <n v="1"/>
    <n v="28"/>
  </r>
  <r>
    <n v="201819"/>
    <s v="RATF01000T"/>
    <s v="I.T.l. Baldini"/>
    <x v="2"/>
    <x v="2"/>
    <s v="SCUOLA SECONDARIA II GRADO"/>
    <n v="5"/>
    <x v="1"/>
    <s v="TECNOLOGICO"/>
    <s v="LOGISTICA"/>
    <n v="26"/>
    <n v="1"/>
    <n v="27"/>
  </r>
  <r>
    <n v="201819"/>
    <s v="RATL02000L"/>
    <s v="Morigia - Perdisa ITG ITA "/>
    <x v="2"/>
    <x v="2"/>
    <s v="SCUOLA SECONDARIA II GRADO"/>
    <n v="1"/>
    <x v="1"/>
    <s v="TECNOLOGICO"/>
    <s v="AGRARIA, AGROAL. E AGROIND.-BIENNIO COM."/>
    <n v="70"/>
    <n v="19"/>
    <n v="89"/>
  </r>
  <r>
    <n v="201819"/>
    <s v="RATL02000L"/>
    <s v="Morigia - Perdisa ITG ITA "/>
    <x v="2"/>
    <x v="2"/>
    <s v="SCUOLA SECONDARIA II GRADO"/>
    <n v="1"/>
    <x v="1"/>
    <s v="TECNOLOGICO"/>
    <s v="COSTR., AMB. E TERRITORIO - BIENNIO COM."/>
    <n v="23"/>
    <n v="18"/>
    <n v="41"/>
  </r>
  <r>
    <n v="201819"/>
    <s v="RATL02000L"/>
    <s v="Morigia - Perdisa ITG ITA "/>
    <x v="2"/>
    <x v="2"/>
    <s v="SCUOLA SECONDARIA II GRADO"/>
    <n v="1"/>
    <x v="1"/>
    <s v="TECNOLOGICO"/>
    <s v="GRAFICA E COMUNICAZIONE"/>
    <n v="42"/>
    <n v="32"/>
    <n v="74"/>
  </r>
  <r>
    <n v="201819"/>
    <s v="RATL02000L"/>
    <s v="Morigia - Perdisa ITG ITA "/>
    <x v="2"/>
    <x v="2"/>
    <s v="SCUOLA SECONDARIA II GRADO"/>
    <n v="2"/>
    <x v="1"/>
    <s v="TECNOLOGICO"/>
    <s v="AGRARIA, AGROAL. E AGROIND.-BIENNIO COM."/>
    <n v="65"/>
    <n v="19"/>
    <n v="84"/>
  </r>
  <r>
    <n v="201819"/>
    <s v="RATL02000L"/>
    <s v="Morigia - Perdisa ITG ITA "/>
    <x v="2"/>
    <x v="2"/>
    <s v="SCUOLA SECONDARIA II GRADO"/>
    <n v="2"/>
    <x v="1"/>
    <s v="TECNOLOGICO"/>
    <s v="COSTR., AMB. E TERRITORIO - BIENNIO COM."/>
    <n v="34"/>
    <n v="12"/>
    <n v="46"/>
  </r>
  <r>
    <n v="201819"/>
    <s v="RATL02000L"/>
    <s v="Morigia - Perdisa ITG ITA "/>
    <x v="2"/>
    <x v="2"/>
    <s v="SCUOLA SECONDARIA II GRADO"/>
    <n v="2"/>
    <x v="1"/>
    <s v="TECNOLOGICO"/>
    <s v="GRAFICA E COMUNICAZIONE"/>
    <n v="33"/>
    <n v="34"/>
    <n v="67"/>
  </r>
  <r>
    <n v="201819"/>
    <s v="RATL02000L"/>
    <s v="Morigia - Perdisa ITG ITA "/>
    <x v="2"/>
    <x v="2"/>
    <s v="SCUOLA SECONDARIA II GRADO"/>
    <n v="3"/>
    <x v="1"/>
    <s v="TECNOLOGICO"/>
    <s v="COSTRUZIONI AMBIENTE E TERRITORIO - TRIENNIO"/>
    <n v="21"/>
    <n v="7"/>
    <n v="28"/>
  </r>
  <r>
    <n v="201819"/>
    <s v="RATL02000L"/>
    <s v="Morigia - Perdisa ITG ITA "/>
    <x v="2"/>
    <x v="2"/>
    <s v="SCUOLA SECONDARIA II GRADO"/>
    <n v="3"/>
    <x v="1"/>
    <s v="TECNOLOGICO"/>
    <s v="GESTIONE DELL'AMBIENTE E DEL TERRITORIO"/>
    <n v="35"/>
    <n v="11"/>
    <n v="46"/>
  </r>
  <r>
    <n v="201819"/>
    <s v="RATL02000L"/>
    <s v="Morigia - Perdisa ITG ITA "/>
    <x v="2"/>
    <x v="2"/>
    <s v="SCUOLA SECONDARIA II GRADO"/>
    <n v="3"/>
    <x v="1"/>
    <s v="TECNOLOGICO"/>
    <s v="GRAFICA E COMUNICAZIONE"/>
    <n v="48"/>
    <n v="20"/>
    <n v="68"/>
  </r>
  <r>
    <n v="201819"/>
    <s v="RATL02000L"/>
    <s v="Morigia - Perdisa ITG ITA "/>
    <x v="2"/>
    <x v="2"/>
    <s v="SCUOLA SECONDARIA II GRADO"/>
    <n v="3"/>
    <x v="1"/>
    <s v="TECNOLOGICO"/>
    <s v="PRODUZIONI E TRASFORMAZIONI"/>
    <n v="29"/>
    <n v="16"/>
    <n v="45"/>
  </r>
  <r>
    <n v="201819"/>
    <s v="RATL02000L"/>
    <s v="Morigia - Perdisa ITG ITA "/>
    <x v="2"/>
    <x v="2"/>
    <s v="SCUOLA SECONDARIA II GRADO"/>
    <n v="4"/>
    <x v="1"/>
    <s v="TECNOLOGICO"/>
    <s v="COSTRUZIONI AMBIENTE E TERRITORIO - TRIENNIO"/>
    <n v="26"/>
    <n v="17"/>
    <n v="43"/>
  </r>
  <r>
    <n v="201819"/>
    <s v="RATL02000L"/>
    <s v="Morigia - Perdisa ITG ITA "/>
    <x v="2"/>
    <x v="2"/>
    <s v="SCUOLA SECONDARIA II GRADO"/>
    <n v="4"/>
    <x v="1"/>
    <s v="TECNOLOGICO"/>
    <s v="GESTIONE DELL'AMBIENTE E DEL TERRITORIO"/>
    <n v="30"/>
    <n v="6"/>
    <n v="36"/>
  </r>
  <r>
    <n v="201819"/>
    <s v="RATL02000L"/>
    <s v="Morigia - Perdisa ITG ITA "/>
    <x v="2"/>
    <x v="2"/>
    <s v="SCUOLA SECONDARIA II GRADO"/>
    <n v="4"/>
    <x v="1"/>
    <s v="TECNOLOGICO"/>
    <s v="GRAFICA E COMUNICAZIONE"/>
    <n v="12"/>
    <n v="11"/>
    <n v="23"/>
  </r>
  <r>
    <n v="201819"/>
    <s v="RATL02000L"/>
    <s v="Morigia - Perdisa ITG ITA "/>
    <x v="2"/>
    <x v="2"/>
    <s v="SCUOLA SECONDARIA II GRADO"/>
    <n v="4"/>
    <x v="1"/>
    <s v="TECNOLOGICO"/>
    <s v="PRODUZIONI E TRASFORMAZIONI"/>
    <n v="25"/>
    <n v="22"/>
    <n v="47"/>
  </r>
  <r>
    <n v="201819"/>
    <s v="RATL02000L"/>
    <s v="Morigia - Perdisa ITG ITA "/>
    <x v="2"/>
    <x v="2"/>
    <s v="SCUOLA SECONDARIA II GRADO"/>
    <n v="5"/>
    <x v="1"/>
    <s v="TECNOLOGICO"/>
    <s v="COSTRUZIONI AMBIENTE E TERRITORIO - TRIENNIO"/>
    <n v="29"/>
    <n v="22"/>
    <n v="51"/>
  </r>
  <r>
    <n v="201819"/>
    <s v="RATL02000L"/>
    <s v="Morigia - Perdisa ITG ITA "/>
    <x v="2"/>
    <x v="2"/>
    <s v="SCUOLA SECONDARIA II GRADO"/>
    <n v="5"/>
    <x v="1"/>
    <s v="TECNOLOGICO"/>
    <s v="GESTIONE DELL'AMBIENTE E DEL TERRITORIO"/>
    <n v="26"/>
    <n v="10"/>
    <n v="36"/>
  </r>
  <r>
    <n v="201819"/>
    <s v="RATL02000L"/>
    <s v="Morigia - Perdisa ITG ITA "/>
    <x v="2"/>
    <x v="2"/>
    <s v="SCUOLA SECONDARIA II GRADO"/>
    <n v="5"/>
    <x v="1"/>
    <s v="TECNOLOGICO"/>
    <s v="PRODUZIONI E TRASFORMAZIONI"/>
    <n v="25"/>
    <n v="18"/>
    <n v="43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n v="201819"/>
    <s v="RARI015004"/>
    <s v="IPSIA FOSCOLO - Faenza"/>
    <x v="0"/>
    <x v="0"/>
    <s v="SCUOLA SECONDARIA II GRADO"/>
    <n v="1"/>
    <x v="0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x v="0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x v="0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x v="0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x v="0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x v="1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x v="1"/>
    <s v="ECONOMICO"/>
    <s v="RELAZIONI INTERNAZIONALI PER IL MARKETING"/>
    <n v="3"/>
    <n v="14"/>
    <n v="17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1718"/>
    <s v="RAPC01000L"/>
    <s v="Liceo Classico Alighieri "/>
    <s v="RAVENNA"/>
    <x v="0"/>
    <s v="SCUOLA SECONDARIA II GRADO"/>
    <n v="1"/>
    <x v="0"/>
    <s v="CLASSICO"/>
    <s v="CLASSICO"/>
    <n v="8"/>
    <n v="45"/>
    <n v="53"/>
  </r>
  <r>
    <n v="201718"/>
    <s v="RAPC01000L"/>
    <s v="Liceo Classico Alighieri "/>
    <s v="RAVENNA"/>
    <x v="0"/>
    <s v="SCUOLA SECONDARIA II GRADO"/>
    <n v="1"/>
    <x v="0"/>
    <s v="LINGUISTICO"/>
    <s v="LINGUISTICO"/>
    <n v="31"/>
    <n v="124"/>
    <n v="155"/>
  </r>
  <r>
    <n v="201718"/>
    <s v="RAPC01000L"/>
    <s v="Liceo Classico Alighieri "/>
    <s v="RAVENNA"/>
    <x v="0"/>
    <s v="SCUOLA SECONDARIA II GRADO"/>
    <n v="1"/>
    <x v="0"/>
    <s v="SCIENZE UMANE"/>
    <s v="SCIENZE UMANE"/>
    <n v="9"/>
    <n v="67"/>
    <n v="76"/>
  </r>
  <r>
    <n v="201718"/>
    <s v="RAPC01000L"/>
    <s v="Liceo Classico Alighieri "/>
    <s v="RAVENNA"/>
    <x v="0"/>
    <s v="SCUOLA SECONDARIA II GRADO"/>
    <n v="1"/>
    <x v="0"/>
    <s v="SCIENZE UMANE"/>
    <s v="SCIENZE UMANE  - OPZIONE ECONOMICO SOCIALE"/>
    <n v="16"/>
    <n v="18"/>
    <n v="34"/>
  </r>
  <r>
    <n v="201718"/>
    <s v="RAPC01000L"/>
    <s v="Liceo Classico Alighieri "/>
    <s v="RAVENNA"/>
    <x v="0"/>
    <s v="SCUOLA SECONDARIA II GRADO"/>
    <n v="2"/>
    <x v="0"/>
    <s v="CLASSICO"/>
    <s v="CLASSICO"/>
    <n v="9"/>
    <n v="30"/>
    <n v="39"/>
  </r>
  <r>
    <n v="201718"/>
    <s v="RAPC01000L"/>
    <s v="Liceo Classico Alighieri "/>
    <s v="RAVENNA"/>
    <x v="0"/>
    <s v="SCUOLA SECONDARIA II GRADO"/>
    <n v="2"/>
    <x v="0"/>
    <s v="LINGUISTICO"/>
    <s v="LINGUISTICO"/>
    <n v="24"/>
    <n v="101"/>
    <n v="125"/>
  </r>
  <r>
    <n v="201718"/>
    <s v="RAPC01000L"/>
    <s v="Liceo Classico Alighieri "/>
    <s v="RAVENNA"/>
    <x v="0"/>
    <s v="SCUOLA SECONDARIA II GRADO"/>
    <n v="2"/>
    <x v="0"/>
    <s v="SCIENZE UMANE"/>
    <s v="SCIENZE UMANE"/>
    <n v="5"/>
    <n v="89"/>
    <n v="94"/>
  </r>
  <r>
    <n v="201718"/>
    <s v="RAPC01000L"/>
    <s v="Liceo Classico Alighieri "/>
    <s v="RAVENNA"/>
    <x v="0"/>
    <s v="SCUOLA SECONDARIA II GRADO"/>
    <n v="2"/>
    <x v="0"/>
    <s v="SCIENZE UMANE"/>
    <s v="SCIENZE UMANE  - OPZIONE ECONOMICO SOCIALE"/>
    <n v="14"/>
    <n v="12"/>
    <n v="26"/>
  </r>
  <r>
    <n v="201718"/>
    <s v="RAPC01000L"/>
    <s v="Liceo Classico Alighieri "/>
    <s v="RAVENNA"/>
    <x v="0"/>
    <s v="SCUOLA SECONDARIA II GRADO"/>
    <n v="3"/>
    <x v="0"/>
    <s v="CLASSICO"/>
    <s v="CLASSICO"/>
    <n v="13"/>
    <n v="43"/>
    <n v="56"/>
  </r>
  <r>
    <n v="201718"/>
    <s v="RAPC01000L"/>
    <s v="Liceo Classico Alighieri "/>
    <s v="RAVENNA"/>
    <x v="0"/>
    <s v="SCUOLA SECONDARIA II GRADO"/>
    <n v="3"/>
    <x v="0"/>
    <s v="LINGUISTICO"/>
    <s v="LICEO LINGUISTICO - ESABAC"/>
    <n v="6"/>
    <n v="36"/>
    <n v="42"/>
  </r>
  <r>
    <n v="201718"/>
    <s v="RAPC01000L"/>
    <s v="Liceo Classico Alighieri "/>
    <s v="RAVENNA"/>
    <x v="0"/>
    <s v="SCUOLA SECONDARIA II GRADO"/>
    <n v="3"/>
    <x v="0"/>
    <s v="LINGUISTICO"/>
    <s v="LINGUISTICO"/>
    <n v="17"/>
    <n v="62"/>
    <n v="79"/>
  </r>
  <r>
    <n v="201718"/>
    <s v="RAPC01000L"/>
    <s v="Liceo Classico Alighieri "/>
    <s v="RAVENNA"/>
    <x v="0"/>
    <s v="SCUOLA SECONDARIA II GRADO"/>
    <n v="3"/>
    <x v="0"/>
    <s v="SCIENZE UMANE"/>
    <s v="SCIENZE UMANE"/>
    <n v="7"/>
    <n v="74"/>
    <n v="81"/>
  </r>
  <r>
    <n v="201718"/>
    <s v="RAPC01000L"/>
    <s v="Liceo Classico Alighieri "/>
    <s v="RAVENNA"/>
    <x v="0"/>
    <s v="SCUOLA SECONDARIA II GRADO"/>
    <n v="3"/>
    <x v="0"/>
    <s v="SCIENZE UMANE"/>
    <s v="SCIENZE UMANE  - OPZIONE ECONOMICO SOCIALE"/>
    <n v="7"/>
    <n v="12"/>
    <n v="19"/>
  </r>
  <r>
    <n v="201718"/>
    <s v="RAPC01000L"/>
    <s v="Liceo Classico Alighieri "/>
    <s v="RAVENNA"/>
    <x v="0"/>
    <s v="SCUOLA SECONDARIA II GRADO"/>
    <n v="4"/>
    <x v="0"/>
    <s v="CLASSICO"/>
    <s v="CLASSICO"/>
    <n v="25"/>
    <n v="32"/>
    <n v="57"/>
  </r>
  <r>
    <n v="201718"/>
    <s v="RAPC01000L"/>
    <s v="Liceo Classico Alighieri "/>
    <s v="RAVENNA"/>
    <x v="0"/>
    <s v="SCUOLA SECONDARIA II GRADO"/>
    <n v="4"/>
    <x v="0"/>
    <s v="LINGUISTICO"/>
    <s v="LICEO LINGUISTICO - ESABAC"/>
    <n v="3"/>
    <n v="41"/>
    <n v="44"/>
  </r>
  <r>
    <n v="201718"/>
    <s v="RAPC01000L"/>
    <s v="Liceo Classico Alighieri "/>
    <s v="RAVENNA"/>
    <x v="0"/>
    <s v="SCUOLA SECONDARIA II GRADO"/>
    <n v="4"/>
    <x v="0"/>
    <s v="LINGUISTICO"/>
    <s v="LINGUISTICO"/>
    <n v="17"/>
    <n v="54"/>
    <n v="71"/>
  </r>
  <r>
    <n v="201718"/>
    <s v="RAPC01000L"/>
    <s v="Liceo Classico Alighieri "/>
    <s v="RAVENNA"/>
    <x v="0"/>
    <s v="SCUOLA SECONDARIA II GRADO"/>
    <n v="4"/>
    <x v="0"/>
    <s v="SCIENZE UMANE"/>
    <s v="SCIENZE UMANE"/>
    <n v="11"/>
    <n v="66"/>
    <n v="77"/>
  </r>
  <r>
    <n v="201718"/>
    <s v="RAPC01000L"/>
    <s v="Liceo Classico Alighieri "/>
    <s v="RAVENNA"/>
    <x v="0"/>
    <s v="SCUOLA SECONDARIA II GRADO"/>
    <n v="4"/>
    <x v="0"/>
    <s v="SCIENZE UMANE"/>
    <s v="SCIENZE UMANE  - OPZIONE ECONOMICO SOCIALE"/>
    <n v="11"/>
    <n v="24"/>
    <n v="35"/>
  </r>
  <r>
    <n v="201718"/>
    <s v="RAPC01000L"/>
    <s v="Liceo Classico Alighieri "/>
    <s v="RAVENNA"/>
    <x v="0"/>
    <s v="SCUOLA SECONDARIA II GRADO"/>
    <n v="5"/>
    <x v="0"/>
    <s v="CLASSICO"/>
    <s v="CLASSICO"/>
    <n v="14"/>
    <n v="31"/>
    <n v="45"/>
  </r>
  <r>
    <n v="201718"/>
    <s v="RAPC01000L"/>
    <s v="Liceo Classico Alighieri "/>
    <s v="RAVENNA"/>
    <x v="0"/>
    <s v="SCUOLA SECONDARIA II GRADO"/>
    <n v="5"/>
    <x v="0"/>
    <s v="LINGUISTICO"/>
    <s v="LICEO LINGUISTICO - ESABAC"/>
    <n v="12"/>
    <n v="25"/>
    <n v="37"/>
  </r>
  <r>
    <n v="201718"/>
    <s v="RAPC01000L"/>
    <s v="Liceo Classico Alighieri "/>
    <s v="RAVENNA"/>
    <x v="0"/>
    <s v="SCUOLA SECONDARIA II GRADO"/>
    <n v="5"/>
    <x v="0"/>
    <s v="LINGUISTICO"/>
    <s v="LINGUISTICO"/>
    <n v="12"/>
    <n v="52"/>
    <n v="64"/>
  </r>
  <r>
    <n v="201718"/>
    <s v="RAPC01000L"/>
    <s v="Liceo Classico Alighieri "/>
    <s v="RAVENNA"/>
    <x v="0"/>
    <s v="SCUOLA SECONDARIA II GRADO"/>
    <n v="5"/>
    <x v="0"/>
    <s v="SCIENZE UMANE"/>
    <s v="SCIENZE UMANE"/>
    <n v="7"/>
    <n v="48"/>
    <n v="55"/>
  </r>
  <r>
    <n v="201718"/>
    <s v="RAPC01000L"/>
    <s v="Liceo Classico Alighieri "/>
    <s v="RAVENNA"/>
    <x v="0"/>
    <s v="SCUOLA SECONDARIA II GRADO"/>
    <n v="5"/>
    <x v="0"/>
    <s v="SCIENZE UMANE"/>
    <s v="SCIENZE UMANE  - OPZIONE ECONOMICO SOCIALE"/>
    <n v="4"/>
    <n v="20"/>
    <n v="24"/>
  </r>
  <r>
    <n v="201718"/>
    <s v="RAPC04000C"/>
    <s v="LICEO Classico Torricelli  "/>
    <s v="FAENZA"/>
    <x v="1"/>
    <s v="SCUOLA SECONDARIA II GRADO"/>
    <n v="1"/>
    <x v="0"/>
    <s v="ARTISTICO"/>
    <s v="ARTISTICO NUOVO ORDINAMENTO - BIENNIO COMUNE"/>
    <n v="22"/>
    <n v="46"/>
    <n v="68"/>
  </r>
  <r>
    <n v="201718"/>
    <s v="RAPC04000C"/>
    <s v="LICEO Classico Torricelli  "/>
    <s v="FAENZA"/>
    <x v="1"/>
    <s v="SCUOLA SECONDARIA II GRADO"/>
    <n v="1"/>
    <x v="0"/>
    <s v="CLASSICO"/>
    <s v="CLASSICO"/>
    <n v="11"/>
    <n v="20"/>
    <n v="31"/>
  </r>
  <r>
    <n v="201718"/>
    <s v="RAPC04000C"/>
    <s v="LICEO Classico Torricelli  "/>
    <s v="FAENZA"/>
    <x v="1"/>
    <s v="SCUOLA SECONDARIA II GRADO"/>
    <n v="1"/>
    <x v="0"/>
    <s v="LINGUISTICO"/>
    <s v="LINGUISTICO"/>
    <n v="21"/>
    <n v="75"/>
    <n v="96"/>
  </r>
  <r>
    <n v="201718"/>
    <s v="RAPC04000C"/>
    <s v="LICEO Classico Torricelli  "/>
    <s v="FAENZA"/>
    <x v="1"/>
    <s v="SCUOLA SECONDARIA II GRADO"/>
    <n v="1"/>
    <x v="0"/>
    <s v="SCIENTIFICO"/>
    <s v="SCIENTIFICO"/>
    <n v="39"/>
    <n v="37"/>
    <n v="76"/>
  </r>
  <r>
    <n v="201718"/>
    <s v="RAPC04000C"/>
    <s v="LICEO Classico Torricelli  "/>
    <s v="FAENZA"/>
    <x v="1"/>
    <s v="SCUOLA SECONDARIA II GRADO"/>
    <n v="1"/>
    <x v="0"/>
    <s v="SCIENTIFICO"/>
    <s v="SCIENTIFICO -  OPZIONE SCIENZE APPLICATE"/>
    <n v="28"/>
    <n v="26"/>
    <n v="54"/>
  </r>
  <r>
    <n v="201718"/>
    <s v="RAPC04000C"/>
    <s v="LICEO Classico Torricelli  "/>
    <s v="FAENZA"/>
    <x v="1"/>
    <s v="SCUOLA SECONDARIA II GRADO"/>
    <n v="1"/>
    <x v="0"/>
    <s v="SCIENZE UMANE"/>
    <s v="SCIENZE UMANE"/>
    <n v="12"/>
    <n v="41"/>
    <n v="53"/>
  </r>
  <r>
    <n v="201718"/>
    <s v="RAPC04000C"/>
    <s v="LICEO Classico Torricelli  "/>
    <s v="FAENZA"/>
    <x v="1"/>
    <s v="SCUOLA SECONDARIA II GRADO"/>
    <n v="2"/>
    <x v="0"/>
    <s v="ARTISTICO"/>
    <s v="ARTISTICO NUOVO ORDINAMENTO - BIENNIO COMUNE"/>
    <n v="23"/>
    <n v="49"/>
    <n v="72"/>
  </r>
  <r>
    <n v="201718"/>
    <s v="RAPC04000C"/>
    <s v="LICEO Classico Torricelli  "/>
    <s v="FAENZA"/>
    <x v="1"/>
    <s v="SCUOLA SECONDARIA II GRADO"/>
    <n v="2"/>
    <x v="0"/>
    <s v="CLASSICO"/>
    <s v="CLASSICO"/>
    <n v="5"/>
    <n v="20"/>
    <n v="25"/>
  </r>
  <r>
    <n v="201718"/>
    <s v="RAPC04000C"/>
    <s v="LICEO Classico Torricelli  "/>
    <s v="FAENZA"/>
    <x v="1"/>
    <s v="SCUOLA SECONDARIA II GRADO"/>
    <n v="2"/>
    <x v="0"/>
    <s v="LINGUISTICO"/>
    <s v="LINGUISTICO"/>
    <n v="19"/>
    <n v="64"/>
    <n v="83"/>
  </r>
  <r>
    <n v="201718"/>
    <s v="RAPC04000C"/>
    <s v="LICEO Classico Torricelli  "/>
    <s v="FAENZA"/>
    <x v="1"/>
    <s v="SCUOLA SECONDARIA II GRADO"/>
    <n v="2"/>
    <x v="0"/>
    <s v="SCIENTIFICO"/>
    <s v="SCIENTIFICO"/>
    <n v="27"/>
    <n v="36"/>
    <n v="63"/>
  </r>
  <r>
    <n v="201718"/>
    <s v="RAPC04000C"/>
    <s v="LICEO Classico Torricelli  "/>
    <s v="FAENZA"/>
    <x v="1"/>
    <s v="SCUOLA SECONDARIA II GRADO"/>
    <n v="2"/>
    <x v="0"/>
    <s v="SCIENTIFICO"/>
    <s v="SCIENTIFICO -  OPZIONE SCIENZE APPLICATE"/>
    <n v="32"/>
    <n v="24"/>
    <n v="56"/>
  </r>
  <r>
    <n v="201718"/>
    <s v="RAPC04000C"/>
    <s v="LICEO Classico Torricelli  "/>
    <s v="FAENZA"/>
    <x v="1"/>
    <s v="SCUOLA SECONDARIA II GRADO"/>
    <n v="2"/>
    <x v="0"/>
    <s v="SCIENZE UMANE"/>
    <s v="SCIENZE UMANE"/>
    <n v="9"/>
    <n v="52"/>
    <n v="61"/>
  </r>
  <r>
    <n v="201718"/>
    <s v="RAPC04000C"/>
    <s v="LICEO Classico Torricelli  "/>
    <s v="FAENZA"/>
    <x v="1"/>
    <s v="SCUOLA SECONDARIA II GRADO"/>
    <n v="3"/>
    <x v="0"/>
    <s v="ARTISTICO"/>
    <s v="DESIGN-CERAMICA"/>
    <n v="11"/>
    <n v="34"/>
    <n v="45"/>
  </r>
  <r>
    <n v="201718"/>
    <s v="RAPC04000C"/>
    <s v="LICEO Classico Torricelli  "/>
    <s v="FAENZA"/>
    <x v="1"/>
    <s v="SCUOLA SECONDARIA II GRADO"/>
    <n v="3"/>
    <x v="0"/>
    <s v="CLASSICO"/>
    <s v="CLASSICO"/>
    <n v="6"/>
    <n v="18"/>
    <n v="24"/>
  </r>
  <r>
    <n v="201718"/>
    <s v="RAPC04000C"/>
    <s v="LICEO Classico Torricelli  "/>
    <s v="FAENZA"/>
    <x v="1"/>
    <s v="SCUOLA SECONDARIA II GRADO"/>
    <n v="3"/>
    <x v="0"/>
    <s v="LINGUISTICO"/>
    <s v="LICEO LINGUISTICO - ESABAC"/>
    <n v="6"/>
    <n v="22"/>
    <n v="28"/>
  </r>
  <r>
    <n v="201718"/>
    <s v="RAPC04000C"/>
    <s v="LICEO Classico Torricelli  "/>
    <s v="FAENZA"/>
    <x v="1"/>
    <s v="SCUOLA SECONDARIA II GRADO"/>
    <n v="3"/>
    <x v="0"/>
    <s v="LINGUISTICO"/>
    <s v="LINGUISTICO"/>
    <n v="4"/>
    <n v="41"/>
    <n v="45"/>
  </r>
  <r>
    <n v="201718"/>
    <s v="RAPC04000C"/>
    <s v="LICEO Classico Torricelli  "/>
    <s v="FAENZA"/>
    <x v="1"/>
    <s v="SCUOLA SECONDARIA II GRADO"/>
    <n v="3"/>
    <x v="0"/>
    <s v="SCIENTIFICO"/>
    <s v="SCIENTIFICO"/>
    <n v="28"/>
    <n v="35"/>
    <n v="63"/>
  </r>
  <r>
    <n v="201718"/>
    <s v="RAPC04000C"/>
    <s v="LICEO Classico Torricelli  "/>
    <s v="FAENZA"/>
    <x v="1"/>
    <s v="SCUOLA SECONDARIA II GRADO"/>
    <n v="3"/>
    <x v="0"/>
    <s v="SCIENTIFICO"/>
    <s v="SCIENTIFICO -  OPZIONE SCIENZE APPLICATE"/>
    <n v="25"/>
    <n v="16"/>
    <n v="41"/>
  </r>
  <r>
    <n v="201718"/>
    <s v="RAPC04000C"/>
    <s v="LICEO Classico Torricelli  "/>
    <s v="FAENZA"/>
    <x v="1"/>
    <s v="SCUOLA SECONDARIA II GRADO"/>
    <n v="3"/>
    <x v="0"/>
    <s v="SCIENZE UMANE"/>
    <s v="SCIENZE UMANE"/>
    <n v="7"/>
    <n v="45"/>
    <n v="52"/>
  </r>
  <r>
    <n v="201718"/>
    <s v="RAPC04000C"/>
    <s v="LICEO Classico Torricelli  "/>
    <s v="FAENZA"/>
    <x v="1"/>
    <s v="SCUOLA SECONDARIA II GRADO"/>
    <n v="4"/>
    <x v="0"/>
    <s v="ARTISTICO"/>
    <s v="DESIGN-CERAMICA"/>
    <n v="14"/>
    <n v="36"/>
    <n v="50"/>
  </r>
  <r>
    <n v="201718"/>
    <s v="RAPC04000C"/>
    <s v="LICEO Classico Torricelli  "/>
    <s v="FAENZA"/>
    <x v="1"/>
    <s v="SCUOLA SECONDARIA II GRADO"/>
    <n v="4"/>
    <x v="0"/>
    <s v="CLASSICO"/>
    <s v="CLASSICO"/>
    <n v="15"/>
    <n v="21"/>
    <n v="36"/>
  </r>
  <r>
    <n v="201718"/>
    <s v="RAPC04000C"/>
    <s v="LICEO Classico Torricelli  "/>
    <s v="FAENZA"/>
    <x v="1"/>
    <s v="SCUOLA SECONDARIA II GRADO"/>
    <n v="4"/>
    <x v="0"/>
    <s v="LINGUISTICO"/>
    <s v="LICEO LINGUISTICO - ESABAC"/>
    <n v="3"/>
    <n v="15"/>
    <n v="18"/>
  </r>
  <r>
    <n v="201718"/>
    <s v="RAPC04000C"/>
    <s v="LICEO Classico Torricelli  "/>
    <s v="FAENZA"/>
    <x v="1"/>
    <s v="SCUOLA SECONDARIA II GRADO"/>
    <n v="4"/>
    <x v="0"/>
    <s v="LINGUISTICO"/>
    <s v="LINGUISTICO"/>
    <n v="10"/>
    <n v="35"/>
    <n v="45"/>
  </r>
  <r>
    <n v="201718"/>
    <s v="RAPC04000C"/>
    <s v="LICEO Classico Torricelli  "/>
    <s v="FAENZA"/>
    <x v="1"/>
    <s v="SCUOLA SECONDARIA II GRADO"/>
    <n v="4"/>
    <x v="0"/>
    <s v="SCIENTIFICO"/>
    <s v="SCIENTIFICO"/>
    <n v="25"/>
    <n v="29"/>
    <n v="54"/>
  </r>
  <r>
    <n v="201718"/>
    <s v="RAPC04000C"/>
    <s v="LICEO Classico Torricelli  "/>
    <s v="FAENZA"/>
    <x v="1"/>
    <s v="SCUOLA SECONDARIA II GRADO"/>
    <n v="4"/>
    <x v="0"/>
    <s v="SCIENTIFICO"/>
    <s v="SCIENTIFICO -  OPZIONE SCIENZE APPLICATE"/>
    <n v="37"/>
    <n v="12"/>
    <n v="49"/>
  </r>
  <r>
    <n v="201718"/>
    <s v="RAPC04000C"/>
    <s v="LICEO Classico Torricelli  "/>
    <s v="FAENZA"/>
    <x v="1"/>
    <s v="SCUOLA SECONDARIA II GRADO"/>
    <n v="4"/>
    <x v="0"/>
    <s v="SCIENZE UMANE"/>
    <s v="SCIENZE UMANE"/>
    <n v="14"/>
    <n v="57"/>
    <n v="71"/>
  </r>
  <r>
    <n v="201718"/>
    <s v="RAPC04000C"/>
    <s v="LICEO Classico Torricelli  "/>
    <s v="FAENZA"/>
    <x v="1"/>
    <s v="SCUOLA SECONDARIA II GRADO"/>
    <n v="5"/>
    <x v="0"/>
    <s v="ARTISTICO"/>
    <s v="DESIGN-CERAMICA"/>
    <n v="11"/>
    <n v="23"/>
    <n v="34"/>
  </r>
  <r>
    <n v="201718"/>
    <s v="RAPC04000C"/>
    <s v="LICEO Classico Torricelli  "/>
    <s v="FAENZA"/>
    <x v="1"/>
    <s v="SCUOLA SECONDARIA II GRADO"/>
    <n v="5"/>
    <x v="0"/>
    <s v="CLASSICO"/>
    <s v="CLASSICO"/>
    <n v="12"/>
    <n v="16"/>
    <n v="28"/>
  </r>
  <r>
    <n v="201718"/>
    <s v="RAPC04000C"/>
    <s v="LICEO Classico Torricelli  "/>
    <s v="FAENZA"/>
    <x v="1"/>
    <s v="SCUOLA SECONDARIA II GRADO"/>
    <n v="5"/>
    <x v="0"/>
    <s v="LINGUISTICO"/>
    <s v="LICEO LINGUISTICO - ESABAC"/>
    <n v="3"/>
    <n v="17"/>
    <n v="20"/>
  </r>
  <r>
    <n v="201718"/>
    <s v="RAPC04000C"/>
    <s v="LICEO Classico Torricelli  "/>
    <s v="FAENZA"/>
    <x v="1"/>
    <s v="SCUOLA SECONDARIA II GRADO"/>
    <n v="5"/>
    <x v="0"/>
    <s v="LINGUISTICO"/>
    <s v="LINGUISTICO"/>
    <n v="4"/>
    <n v="24"/>
    <n v="28"/>
  </r>
  <r>
    <n v="201718"/>
    <s v="RAPC04000C"/>
    <s v="LICEO Classico Torricelli  "/>
    <s v="FAENZA"/>
    <x v="1"/>
    <s v="SCUOLA SECONDARIA II GRADO"/>
    <n v="5"/>
    <x v="0"/>
    <s v="SCIENTIFICO"/>
    <s v="SCIENTIFICO"/>
    <n v="22"/>
    <n v="34"/>
    <n v="56"/>
  </r>
  <r>
    <n v="201718"/>
    <s v="RAPC04000C"/>
    <s v="LICEO Classico Torricelli  "/>
    <s v="FAENZA"/>
    <x v="1"/>
    <s v="SCUOLA SECONDARIA II GRADO"/>
    <n v="5"/>
    <x v="0"/>
    <s v="SCIENTIFICO"/>
    <s v="SCIENTIFICO -  OPZIONE SCIENZE APPLICATE"/>
    <n v="21"/>
    <n v="6"/>
    <n v="27"/>
  </r>
  <r>
    <n v="201718"/>
    <s v="RAPC04000C"/>
    <s v="LICEO Classico Torricelli  "/>
    <s v="FAENZA"/>
    <x v="1"/>
    <s v="SCUOLA SECONDARIA II GRADO"/>
    <n v="5"/>
    <x v="0"/>
    <s v="SCIENZE UMANE"/>
    <s v="SCIENZE UMANE"/>
    <n v="7"/>
    <n v="44"/>
    <n v="51"/>
  </r>
  <r>
    <n v="201718"/>
    <s v="RAPS01000Q"/>
    <s v="Liceo Scientifico A.Oriani  "/>
    <s v="RAVENNA"/>
    <x v="0"/>
    <s v="SCUOLA SECONDARIA II GRADO"/>
    <n v="1"/>
    <x v="0"/>
    <s v="SCIENTIFICO"/>
    <s v="LICEO SCIENTIFICO - SEZIONE SPORTIVA"/>
    <n v="17"/>
    <n v="12"/>
    <n v="29"/>
  </r>
  <r>
    <n v="201718"/>
    <s v="RAPS01000Q"/>
    <s v="Liceo Scientifico A.Oriani  "/>
    <s v="RAVENNA"/>
    <x v="0"/>
    <s v="SCUOLA SECONDARIA II GRADO"/>
    <n v="1"/>
    <x v="0"/>
    <s v="SCIENTIFICO"/>
    <s v="SCIENTIFICO"/>
    <n v="64"/>
    <n v="75"/>
    <n v="139"/>
  </r>
  <r>
    <n v="201718"/>
    <s v="RAPS01000Q"/>
    <s v="Liceo Scientifico A.Oriani  "/>
    <s v="RAVENNA"/>
    <x v="0"/>
    <s v="SCUOLA SECONDARIA II GRADO"/>
    <n v="1"/>
    <x v="0"/>
    <s v="SCIENTIFICO"/>
    <s v="SCIENTIFICO -  OPZIONE SCIENZE APPLICATE"/>
    <n v="73"/>
    <n v="24"/>
    <n v="97"/>
  </r>
  <r>
    <n v="201718"/>
    <s v="RAPS01000Q"/>
    <s v="Liceo Scientifico A.Oriani  "/>
    <s v="RAVENNA"/>
    <x v="0"/>
    <s v="SCUOLA SECONDARIA II GRADO"/>
    <n v="2"/>
    <x v="0"/>
    <s v="SCIENTIFICO"/>
    <s v="LICEO SCIENTIFICO - SEZIONE SPORTIVA"/>
    <n v="12"/>
    <n v="11"/>
    <n v="23"/>
  </r>
  <r>
    <n v="201718"/>
    <s v="RAPS01000Q"/>
    <s v="Liceo Scientifico A.Oriani  "/>
    <s v="RAVENNA"/>
    <x v="0"/>
    <s v="SCUOLA SECONDARIA II GRADO"/>
    <n v="2"/>
    <x v="0"/>
    <s v="SCIENTIFICO"/>
    <s v="SCIENTIFICO"/>
    <n v="45"/>
    <n v="60"/>
    <n v="105"/>
  </r>
  <r>
    <n v="201718"/>
    <s v="RAPS01000Q"/>
    <s v="Liceo Scientifico A.Oriani  "/>
    <s v="RAVENNA"/>
    <x v="0"/>
    <s v="SCUOLA SECONDARIA II GRADO"/>
    <n v="2"/>
    <x v="0"/>
    <s v="SCIENTIFICO"/>
    <s v="SCIENTIFICO -  OPZIONE SCIENZE APPLICATE"/>
    <n v="69"/>
    <n v="40"/>
    <n v="109"/>
  </r>
  <r>
    <n v="201718"/>
    <s v="RAPS01000Q"/>
    <s v="Liceo Scientifico A.Oriani  "/>
    <s v="RAVENNA"/>
    <x v="0"/>
    <s v="SCUOLA SECONDARIA II GRADO"/>
    <n v="3"/>
    <x v="0"/>
    <s v="SCIENTIFICO"/>
    <s v="LICEO SCIENTIFICO - SEZIONE SPORTIVA"/>
    <n v="18"/>
    <n v="11"/>
    <n v="29"/>
  </r>
  <r>
    <n v="201718"/>
    <s v="RAPS01000Q"/>
    <s v="Liceo Scientifico A.Oriani  "/>
    <s v="RAVENNA"/>
    <x v="0"/>
    <s v="SCUOLA SECONDARIA II GRADO"/>
    <n v="3"/>
    <x v="0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3"/>
    <x v="0"/>
    <s v="SCIENTIFICO"/>
    <s v="SCIENTIFICO -  OPZIONE SCIENZE APPLICATE"/>
    <n v="49"/>
    <n v="39"/>
    <n v="88"/>
  </r>
  <r>
    <n v="201718"/>
    <s v="RAPS01000Q"/>
    <s v="Liceo Scientifico A.Oriani  "/>
    <s v="RAVENNA"/>
    <x v="0"/>
    <s v="SCUOLA SECONDARIA II GRADO"/>
    <n v="4"/>
    <x v="0"/>
    <s v="SCIENTIFICO"/>
    <s v="LICEO SCIENTIFICO - SEZIONE SPORTIVA"/>
    <n v="11"/>
    <n v="11"/>
    <n v="22"/>
  </r>
  <r>
    <n v="201718"/>
    <s v="RAPS01000Q"/>
    <s v="Liceo Scientifico A.Oriani  "/>
    <s v="RAVENNA"/>
    <x v="0"/>
    <s v="SCUOLA SECONDARIA II GRADO"/>
    <n v="4"/>
    <x v="0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4"/>
    <x v="0"/>
    <s v="SCIENTIFICO"/>
    <s v="SCIENTIFICO -  OPZIONE SCIENZE APPLICATE"/>
    <n v="41"/>
    <n v="22"/>
    <n v="63"/>
  </r>
  <r>
    <n v="201718"/>
    <s v="RAPS01000Q"/>
    <s v="Liceo Scientifico A.Oriani  "/>
    <s v="RAVENNA"/>
    <x v="0"/>
    <s v="SCUOLA SECONDARIA II GRADO"/>
    <n v="5"/>
    <x v="0"/>
    <s v="SCIENTIFICO"/>
    <s v="SCIENTIFICO"/>
    <n v="60"/>
    <n v="63"/>
    <n v="123"/>
  </r>
  <r>
    <n v="201718"/>
    <s v="RAPS01000Q"/>
    <s v="Liceo Scientifico A.Oriani  "/>
    <s v="RAVENNA"/>
    <x v="0"/>
    <s v="SCUOLA SECONDARIA II GRADO"/>
    <n v="5"/>
    <x v="0"/>
    <s v="SCIENTIFICO"/>
    <s v="SCIENTIFICO -  OPZIONE SCIENZE APPLICATE"/>
    <n v="37"/>
    <n v="20"/>
    <n v="57"/>
  </r>
  <r>
    <n v="201718"/>
    <s v="RAPS030001"/>
    <s v="LICEO G. RICCI CURBASTRO"/>
    <s v="LUGO"/>
    <x v="2"/>
    <s v="SCUOLA SECONDARIA II GRADO"/>
    <n v="1"/>
    <x v="0"/>
    <s v="CLASSICO"/>
    <s v="CLASSICO"/>
    <n v="5"/>
    <n v="24"/>
    <n v="29"/>
  </r>
  <r>
    <n v="201718"/>
    <s v="RAPS030001"/>
    <s v="LICEO G. RICCI CURBASTRO"/>
    <s v="LUGO"/>
    <x v="2"/>
    <s v="SCUOLA SECONDARIA II GRADO"/>
    <n v="1"/>
    <x v="0"/>
    <s v="LINGUISTICO"/>
    <s v="LINGUISTICO"/>
    <n v="6"/>
    <n v="48"/>
    <n v="54"/>
  </r>
  <r>
    <n v="201718"/>
    <s v="RAPS030001"/>
    <s v="LICEO G. RICCI CURBASTRO"/>
    <s v="LUGO"/>
    <x v="2"/>
    <s v="SCUOLA SECONDARIA II GRADO"/>
    <n v="1"/>
    <x v="0"/>
    <s v="SCIENTIFICO"/>
    <s v="SCIENTIFICO"/>
    <n v="33"/>
    <n v="38"/>
    <n v="71"/>
  </r>
  <r>
    <n v="201718"/>
    <s v="RAPS030001"/>
    <s v="LICEO G. RICCI CURBASTRO"/>
    <s v="LUGO"/>
    <x v="2"/>
    <s v="SCUOLA SECONDARIA II GRADO"/>
    <n v="1"/>
    <x v="0"/>
    <s v="SCIENTIFICO"/>
    <s v="SCIENTIFICO -  OPZIONE SCIENZE APPLICATE"/>
    <n v="36"/>
    <n v="9"/>
    <n v="45"/>
  </r>
  <r>
    <n v="201718"/>
    <s v="RAPS030001"/>
    <s v="LICEO G. RICCI CURBASTRO"/>
    <s v="LUGO"/>
    <x v="2"/>
    <s v="SCUOLA SECONDARIA II GRADO"/>
    <n v="1"/>
    <x v="0"/>
    <s v="SCIENZE UMANE"/>
    <s v="SCIENZE UMANE"/>
    <n v="12"/>
    <n v="62"/>
    <n v="74"/>
  </r>
  <r>
    <n v="201718"/>
    <s v="RAPS030001"/>
    <s v="LICEO G. RICCI CURBASTRO"/>
    <s v="LUGO"/>
    <x v="2"/>
    <s v="SCUOLA SECONDARIA II GRADO"/>
    <n v="2"/>
    <x v="0"/>
    <s v="CLASSICO"/>
    <s v="CLASSICO"/>
    <n v="4"/>
    <n v="18"/>
    <n v="22"/>
  </r>
  <r>
    <n v="201718"/>
    <s v="RAPS030001"/>
    <s v="LICEO G. RICCI CURBASTRO"/>
    <s v="LUGO"/>
    <x v="2"/>
    <s v="SCUOLA SECONDARIA II GRADO"/>
    <n v="2"/>
    <x v="0"/>
    <s v="LINGUISTICO"/>
    <s v="LINGUISTICO"/>
    <n v="19"/>
    <n v="50"/>
    <n v="69"/>
  </r>
  <r>
    <n v="201718"/>
    <s v="RAPS030001"/>
    <s v="LICEO G. RICCI CURBASTRO"/>
    <s v="LUGO"/>
    <x v="2"/>
    <s v="SCUOLA SECONDARIA II GRADO"/>
    <n v="2"/>
    <x v="0"/>
    <s v="SCIENTIFICO"/>
    <s v="SCIENTIFICO"/>
    <n v="39"/>
    <n v="38"/>
    <n v="77"/>
  </r>
  <r>
    <n v="201718"/>
    <s v="RAPS030001"/>
    <s v="LICEO G. RICCI CURBASTRO"/>
    <s v="LUGO"/>
    <x v="2"/>
    <s v="SCUOLA SECONDARIA II GRADO"/>
    <n v="2"/>
    <x v="0"/>
    <s v="SCIENTIFICO"/>
    <s v="SCIENTIFICO -  OPZIONE SCIENZE APPLICATE"/>
    <n v="34"/>
    <n v="16"/>
    <n v="50"/>
  </r>
  <r>
    <n v="201718"/>
    <s v="RAPS030001"/>
    <s v="LICEO G. RICCI CURBASTRO"/>
    <s v="LUGO"/>
    <x v="2"/>
    <s v="SCUOLA SECONDARIA II GRADO"/>
    <n v="2"/>
    <x v="0"/>
    <s v="SCIENZE UMANE"/>
    <s v="SCIENZE UMANE"/>
    <n v="8"/>
    <n v="56"/>
    <n v="64"/>
  </r>
  <r>
    <n v="201718"/>
    <s v="RAPS030001"/>
    <s v="LICEO G. RICCI CURBASTRO"/>
    <s v="LUGO"/>
    <x v="2"/>
    <s v="SCUOLA SECONDARIA II GRADO"/>
    <n v="3"/>
    <x v="0"/>
    <s v="CLASSICO"/>
    <s v="CLASSICO"/>
    <n v="1"/>
    <n v="20"/>
    <n v="21"/>
  </r>
  <r>
    <n v="201718"/>
    <s v="RAPS030001"/>
    <s v="LICEO G. RICCI CURBASTRO"/>
    <s v="LUGO"/>
    <x v="2"/>
    <s v="SCUOLA SECONDARIA II GRADO"/>
    <n v="3"/>
    <x v="0"/>
    <s v="LINGUISTICO"/>
    <s v="LICEO LINGUISTICO - ESABAC"/>
    <n v="2"/>
    <n v="25"/>
    <n v="27"/>
  </r>
  <r>
    <n v="201718"/>
    <s v="RAPS030001"/>
    <s v="LICEO G. RICCI CURBASTRO"/>
    <s v="LUGO"/>
    <x v="2"/>
    <s v="SCUOLA SECONDARIA II GRADO"/>
    <n v="3"/>
    <x v="0"/>
    <s v="LINGUISTICO"/>
    <s v="LINGUISTICO"/>
    <n v="12"/>
    <n v="31"/>
    <n v="43"/>
  </r>
  <r>
    <n v="201718"/>
    <s v="RAPS030001"/>
    <s v="LICEO G. RICCI CURBASTRO"/>
    <s v="LUGO"/>
    <x v="2"/>
    <s v="SCUOLA SECONDARIA II GRADO"/>
    <n v="3"/>
    <x v="0"/>
    <s v="SCIENTIFICO"/>
    <s v="SCIENTIFICO"/>
    <n v="22"/>
    <n v="35"/>
    <n v="57"/>
  </r>
  <r>
    <n v="201718"/>
    <s v="RAPS030001"/>
    <s v="LICEO G. RICCI CURBASTRO"/>
    <s v="LUGO"/>
    <x v="2"/>
    <s v="SCUOLA SECONDARIA II GRADO"/>
    <n v="3"/>
    <x v="0"/>
    <s v="SCIENTIFICO"/>
    <s v="SCIENTIFICO -  OPZIONE SCIENZE APPLICATE"/>
    <n v="25"/>
    <n v="10"/>
    <n v="35"/>
  </r>
  <r>
    <n v="201718"/>
    <s v="RAPS030001"/>
    <s v="LICEO G. RICCI CURBASTRO"/>
    <s v="LUGO"/>
    <x v="2"/>
    <s v="SCUOLA SECONDARIA II GRADO"/>
    <n v="3"/>
    <x v="0"/>
    <s v="SCIENZE UMANE"/>
    <s v="SCIENZE UMANE"/>
    <n v="12"/>
    <n v="50"/>
    <n v="62"/>
  </r>
  <r>
    <n v="201718"/>
    <s v="RAPS030001"/>
    <s v="LICEO G. RICCI CURBASTRO"/>
    <s v="LUGO"/>
    <x v="2"/>
    <s v="SCUOLA SECONDARIA II GRADO"/>
    <n v="4"/>
    <x v="0"/>
    <s v="CLASSICO"/>
    <s v="CLASSICO"/>
    <n v="8"/>
    <n v="24"/>
    <n v="32"/>
  </r>
  <r>
    <n v="201718"/>
    <s v="RAPS030001"/>
    <s v="LICEO G. RICCI CURBASTRO"/>
    <s v="LUGO"/>
    <x v="2"/>
    <s v="SCUOLA SECONDARIA II GRADO"/>
    <n v="4"/>
    <x v="0"/>
    <s v="LINGUISTICO"/>
    <s v="LICEO LINGUISTICO - ESABAC"/>
    <n v="6"/>
    <n v="17"/>
    <n v="23"/>
  </r>
  <r>
    <n v="201718"/>
    <s v="RAPS030001"/>
    <s v="LICEO G. RICCI CURBASTRO"/>
    <s v="LUGO"/>
    <x v="2"/>
    <s v="SCUOLA SECONDARIA II GRADO"/>
    <n v="4"/>
    <x v="0"/>
    <s v="LINGUISTICO"/>
    <s v="LINGUISTICO"/>
    <n v="10"/>
    <n v="34"/>
    <n v="44"/>
  </r>
  <r>
    <n v="201718"/>
    <s v="RAPS030001"/>
    <s v="LICEO G. RICCI CURBASTRO"/>
    <s v="LUGO"/>
    <x v="2"/>
    <s v="SCUOLA SECONDARIA II GRADO"/>
    <n v="4"/>
    <x v="0"/>
    <s v="SCIENTIFICO"/>
    <s v="SCIENTIFICO"/>
    <n v="27"/>
    <n v="48"/>
    <n v="75"/>
  </r>
  <r>
    <n v="201718"/>
    <s v="RAPS030001"/>
    <s v="LICEO G. RICCI CURBASTRO"/>
    <s v="LUGO"/>
    <x v="2"/>
    <s v="SCUOLA SECONDARIA II GRADO"/>
    <n v="4"/>
    <x v="0"/>
    <s v="SCIENTIFICO"/>
    <s v="SCIENTIFICO -  OPZIONE SCIENZE APPLICATE"/>
    <n v="22"/>
    <n v="5"/>
    <n v="27"/>
  </r>
  <r>
    <n v="201718"/>
    <s v="RAPS030001"/>
    <s v="LICEO G. RICCI CURBASTRO"/>
    <s v="LUGO"/>
    <x v="2"/>
    <s v="SCUOLA SECONDARIA II GRADO"/>
    <n v="4"/>
    <x v="0"/>
    <s v="SCIENZE UMANE"/>
    <s v="SCIENZE UMANE"/>
    <n v="14"/>
    <n v="54"/>
    <n v="68"/>
  </r>
  <r>
    <n v="201718"/>
    <s v="RAPS030001"/>
    <s v="LICEO G. RICCI CURBASTRO"/>
    <s v="LUGO"/>
    <x v="2"/>
    <s v="SCUOLA SECONDARIA II GRADO"/>
    <n v="5"/>
    <x v="0"/>
    <s v="CLASSICO"/>
    <s v="CLASSICO"/>
    <n v="1"/>
    <n v="19"/>
    <n v="20"/>
  </r>
  <r>
    <n v="201718"/>
    <s v="RAPS030001"/>
    <s v="LICEO G. RICCI CURBASTRO"/>
    <s v="LUGO"/>
    <x v="2"/>
    <s v="SCUOLA SECONDARIA II GRADO"/>
    <n v="5"/>
    <x v="0"/>
    <s v="LINGUISTICO"/>
    <s v="LICEO LINGUISTICO - ESABAC"/>
    <n v="2"/>
    <n v="16"/>
    <n v="18"/>
  </r>
  <r>
    <n v="201718"/>
    <s v="RAPS030001"/>
    <s v="LICEO G. RICCI CURBASTRO"/>
    <s v="LUGO"/>
    <x v="2"/>
    <s v="SCUOLA SECONDARIA II GRADO"/>
    <n v="5"/>
    <x v="0"/>
    <s v="LINGUISTICO"/>
    <s v="LINGUISTICO"/>
    <n v="9"/>
    <n v="36"/>
    <n v="45"/>
  </r>
  <r>
    <n v="201718"/>
    <s v="RAPS030001"/>
    <s v="LICEO G. RICCI CURBASTRO"/>
    <s v="LUGO"/>
    <x v="2"/>
    <s v="SCUOLA SECONDARIA II GRADO"/>
    <n v="5"/>
    <x v="0"/>
    <s v="SCIENTIFICO"/>
    <s v="SCIENTIFICO"/>
    <n v="30"/>
    <n v="26"/>
    <n v="56"/>
  </r>
  <r>
    <n v="201718"/>
    <s v="RAPS030001"/>
    <s v="LICEO G. RICCI CURBASTRO"/>
    <s v="LUGO"/>
    <x v="2"/>
    <s v="SCUOLA SECONDARIA II GRADO"/>
    <n v="5"/>
    <x v="0"/>
    <s v="SCIENTIFICO"/>
    <s v="SCIENTIFICO -  OPZIONE SCIENZE APPLICATE"/>
    <n v="31"/>
    <n v="7"/>
    <n v="38"/>
  </r>
  <r>
    <n v="201718"/>
    <s v="RAPS030001"/>
    <s v="LICEO G. RICCI CURBASTRO"/>
    <s v="LUGO"/>
    <x v="2"/>
    <s v="SCUOLA SECONDARIA II GRADO"/>
    <n v="5"/>
    <x v="0"/>
    <s v="SCIENZE UMANE"/>
    <s v="SCIENZE UMANE"/>
    <n v="7"/>
    <n v="40"/>
    <n v="47"/>
  </r>
  <r>
    <n v="201718"/>
    <s v="RARC003016"/>
    <s v="POLO PROFESSIONALE DI LUGO "/>
    <s v="LUGO"/>
    <x v="2"/>
    <s v="SCUOLA SECONDARIA II GRADO"/>
    <n v="1"/>
    <x v="1"/>
    <s v="INDUSTRIA E ARTIGIANATO"/>
    <s v="VECCHIO ORDINAMENTO"/>
    <n v="61"/>
    <n v="1"/>
    <n v="62"/>
  </r>
  <r>
    <n v="201718"/>
    <s v="RARC003016"/>
    <s v="POLO PROFESSIONALE DI LUGO "/>
    <s v="LUGO"/>
    <x v="2"/>
    <s v="SCUOLA SECONDARIA II GRADO"/>
    <n v="1"/>
    <x v="1"/>
    <s v="SERVIZI"/>
    <s v="SERVIZI SOCIO-SANITARI BIENNIO - TRIENNIO"/>
    <n v="11"/>
    <n v="38"/>
    <n v="49"/>
  </r>
  <r>
    <n v="201718"/>
    <s v="RARC003016"/>
    <s v="POLO PROFESSIONALE DI LUGO "/>
    <s v="LUGO"/>
    <x v="2"/>
    <s v="SCUOLA SECONDARIA II GRADO"/>
    <n v="1"/>
    <x v="1"/>
    <s v="SERVIZI"/>
    <s v="VECCHIO ORDINAMENTO"/>
    <n v="12"/>
    <n v="29"/>
    <n v="41"/>
  </r>
  <r>
    <n v="201718"/>
    <s v="RARC003016"/>
    <s v="POLO PROFESSIONALE DI LUGO "/>
    <s v="LUGO"/>
    <x v="2"/>
    <s v="SCUOLA SECONDARIA II GRADO"/>
    <n v="2"/>
    <x v="1"/>
    <s v="INDUSTRIA E ARTIGIANATO"/>
    <s v="VECCHIO ORDINAMENTO"/>
    <n v="70"/>
    <n v="1"/>
    <n v="71"/>
  </r>
  <r>
    <n v="201718"/>
    <s v="RARC003016"/>
    <s v="POLO PROFESSIONALE DI LUGO "/>
    <s v="LUGO"/>
    <x v="2"/>
    <s v="SCUOLA SECONDARIA II GRADO"/>
    <n v="2"/>
    <x v="1"/>
    <s v="SERVIZI"/>
    <s v="SERVIZI SOCIO-SANITARI BIENNIO - TRIENNIO"/>
    <n v="7"/>
    <n v="41"/>
    <n v="48"/>
  </r>
  <r>
    <n v="201718"/>
    <s v="RARC003016"/>
    <s v="POLO PROFESSIONALE DI LUGO "/>
    <s v="LUGO"/>
    <x v="2"/>
    <s v="SCUOLA SECONDARIA II GRADO"/>
    <n v="2"/>
    <x v="1"/>
    <s v="SERVIZI"/>
    <s v="VECCHIO ORDINAMENTO"/>
    <n v="23"/>
    <n v="14"/>
    <n v="37"/>
  </r>
  <r>
    <n v="201718"/>
    <s v="RARC003016"/>
    <s v="POLO PROFESSIONALE DI LUGO "/>
    <s v="LUGO"/>
    <x v="2"/>
    <s v="SCUOLA SECONDARIA II GRADO"/>
    <n v="3"/>
    <x v="1"/>
    <s v="INDUSTRIA E ARTIGIANATO"/>
    <s v="VECCHIO ORDINAMENTO"/>
    <n v="42"/>
    <n v="0"/>
    <n v="42"/>
  </r>
  <r>
    <n v="201718"/>
    <s v="RARC003016"/>
    <s v="POLO PROFESSIONALE DI LUGO "/>
    <s v="LUGO"/>
    <x v="2"/>
    <s v="SCUOLA SECONDARIA II GRADO"/>
    <n v="3"/>
    <x v="1"/>
    <s v="SERVIZI"/>
    <s v="SERVIZI SOCIO-SANITARI BIENNIO - TRIENNIO"/>
    <n v="9"/>
    <n v="36"/>
    <n v="45"/>
  </r>
  <r>
    <n v="201718"/>
    <s v="RARC003016"/>
    <s v="POLO PROFESSIONALE DI LUGO "/>
    <s v="LUGO"/>
    <x v="2"/>
    <s v="SCUOLA SECONDARIA II GRADO"/>
    <n v="3"/>
    <x v="1"/>
    <s v="SERVIZI"/>
    <s v="VECCHIO ORDINAMENTO"/>
    <n v="12"/>
    <n v="18"/>
    <n v="30"/>
  </r>
  <r>
    <n v="201718"/>
    <s v="RARC003016"/>
    <s v="POLO PROFESSIONALE DI LUGO "/>
    <s v="LUGO"/>
    <x v="2"/>
    <s v="SCUOLA SECONDARIA II GRADO"/>
    <n v="4"/>
    <x v="1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2"/>
    <s v="SCUOLA SECONDARIA II GRADO"/>
    <n v="4"/>
    <x v="1"/>
    <s v="INDUSTRIA E ARTIGIANATO"/>
    <s v="MANUTENZIONE DEI MEZZI DI TRASPORTO - OPZIONE"/>
    <n v="23"/>
    <n v="0"/>
    <n v="23"/>
  </r>
  <r>
    <n v="201718"/>
    <s v="RARC003016"/>
    <s v="POLO PROFESSIONALE DI LUGO "/>
    <s v="LUGO"/>
    <x v="2"/>
    <s v="SCUOLA SECONDARIA II GRADO"/>
    <n v="4"/>
    <x v="1"/>
    <s v="SERVIZI"/>
    <s v="SERVIZI COMMERCIALI BIENNIO - TRIENNIO"/>
    <n v="20"/>
    <n v="18"/>
    <n v="38"/>
  </r>
  <r>
    <n v="201718"/>
    <s v="RARC003016"/>
    <s v="POLO PROFESSIONALE DI LUGO "/>
    <s v="LUGO"/>
    <x v="2"/>
    <s v="SCUOLA SECONDARIA II GRADO"/>
    <n v="4"/>
    <x v="1"/>
    <s v="SERVIZI"/>
    <s v="SERVIZI SOCIO-SANITARI BIENNIO - TRIENNIO"/>
    <n v="8"/>
    <n v="40"/>
    <n v="48"/>
  </r>
  <r>
    <n v="201718"/>
    <s v="RARC003016"/>
    <s v="POLO PROFESSIONALE DI LUGO "/>
    <s v="LUGO"/>
    <x v="2"/>
    <s v="SCUOLA SECONDARIA II GRADO"/>
    <n v="5"/>
    <x v="1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2"/>
    <s v="SCUOLA SECONDARIA II GRADO"/>
    <n v="5"/>
    <x v="1"/>
    <s v="INDUSTRIA E ARTIGIANATO"/>
    <s v="MANUTENZIONE DEI MEZZI DI TRASPORTO - OPZIONE"/>
    <n v="11"/>
    <n v="0"/>
    <n v="11"/>
  </r>
  <r>
    <n v="201718"/>
    <s v="RARC003016"/>
    <s v="POLO PROFESSIONALE DI LUGO "/>
    <s v="LUGO"/>
    <x v="2"/>
    <s v="SCUOLA SECONDARIA II GRADO"/>
    <n v="5"/>
    <x v="1"/>
    <s v="SERVIZI"/>
    <s v="SERVIZI COMMERCIALI BIENNIO - TRIENNIO"/>
    <n v="11"/>
    <n v="15"/>
    <n v="26"/>
  </r>
  <r>
    <n v="201718"/>
    <s v="RARC003016"/>
    <s v="POLO PROFESSIONALE DI LUGO "/>
    <s v="LUGO"/>
    <x v="2"/>
    <s v="SCUOLA SECONDARIA II GRADO"/>
    <n v="5"/>
    <x v="1"/>
    <s v="SERVIZI"/>
    <s v="SERVIZI SOCIO-SANITARI BIENNIO - TRIENNIO"/>
    <n v="11"/>
    <n v="34"/>
    <n v="45"/>
  </r>
  <r>
    <n v="201718"/>
    <s v="RARC00351G"/>
    <s v="E.STOPPA - CORSO SERALE "/>
    <s v="LUGO"/>
    <x v="2"/>
    <s v="SCUOLA SECONDARIA II GRADO"/>
    <n v="4"/>
    <x v="1"/>
    <s v="SERVIZI"/>
    <s v="SERVIZI SOCIO-SANITARI BIENNIO - TRIENNIO"/>
    <n v="16"/>
    <n v="22"/>
    <n v="38"/>
  </r>
  <r>
    <n v="201718"/>
    <s v="RARC00351G"/>
    <s v="E.STOPPA - CORSO SERALE "/>
    <s v="LUGO"/>
    <x v="2"/>
    <s v="SCUOLA SECONDARIA II GRADO"/>
    <n v="5"/>
    <x v="1"/>
    <s v="SERVIZI"/>
    <s v="SERVIZI SOCIO-SANITARI BIENNIO - TRIENNIO"/>
    <n v="10"/>
    <n v="8"/>
    <n v="18"/>
  </r>
  <r>
    <n v="201718"/>
    <s v="RARC060009"/>
    <s v="I.P. PERSOLINO-STROCCHI - Faenza"/>
    <s v="FAENZA"/>
    <x v="1"/>
    <s v="SCUOLA SECONDARIA II GRADO"/>
    <n v="1"/>
    <x v="1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1"/>
    <s v="SCUOLA SECONDARIA II GRADO"/>
    <n v="1"/>
    <x v="1"/>
    <s v="SERVIZI"/>
    <s v="VECCHIO ORDINAMENTO"/>
    <n v="89"/>
    <n v="55"/>
    <n v="144"/>
  </r>
  <r>
    <n v="201718"/>
    <s v="RARC060009"/>
    <s v="I.P. PERSOLINO-STROCCHI - Faenza"/>
    <s v="FAENZA"/>
    <x v="1"/>
    <s v="SCUOLA SECONDARIA II GRADO"/>
    <n v="2"/>
    <x v="1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1"/>
    <s v="SCUOLA SECONDARIA II GRADO"/>
    <n v="2"/>
    <x v="1"/>
    <s v="SERVIZI"/>
    <s v="VECCHIO ORDINAMENTO"/>
    <n v="73"/>
    <n v="31"/>
    <n v="104"/>
  </r>
  <r>
    <n v="201718"/>
    <s v="RARC060009"/>
    <s v="I.P. PERSOLINO-STROCCHI - Faenza"/>
    <s v="FAENZA"/>
    <x v="1"/>
    <s v="SCUOLA SECONDARIA II GRADO"/>
    <n v="3"/>
    <x v="1"/>
    <s v="SERVIZI"/>
    <s v="PROMOZIONE COMMERCIALE E PUBBLICITARIA - OPZIONE"/>
    <n v="12"/>
    <n v="25"/>
    <n v="37"/>
  </r>
  <r>
    <n v="201718"/>
    <s v="RARC060009"/>
    <s v="I.P. PERSOLINO-STROCCHI - Faenza"/>
    <s v="FAENZA"/>
    <x v="1"/>
    <s v="SCUOLA SECONDARIA II GRADO"/>
    <n v="3"/>
    <x v="1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1"/>
    <s v="SCUOLA SECONDARIA II GRADO"/>
    <n v="3"/>
    <x v="1"/>
    <s v="SERVIZI"/>
    <s v="VECCHIO ORDINAMENTO"/>
    <n v="36"/>
    <n v="2"/>
    <n v="38"/>
  </r>
  <r>
    <n v="201718"/>
    <s v="RARC060009"/>
    <s v="I.P. PERSOLINO-STROCCHI - Faenza"/>
    <s v="FAENZA"/>
    <x v="1"/>
    <s v="SCUOLA SECONDARIA II GRADO"/>
    <n v="4"/>
    <x v="1"/>
    <s v="SERVIZI"/>
    <s v="PROMOZIONE COMMERCIALE E PUBBLICITARIA - OPZIONE"/>
    <n v="29"/>
    <n v="16"/>
    <n v="45"/>
  </r>
  <r>
    <n v="201718"/>
    <s v="RARC060009"/>
    <s v="I.P. PERSOLINO-STROCCHI - Faenza"/>
    <s v="FAENZA"/>
    <x v="1"/>
    <s v="SCUOLA SECONDARIA II GRADO"/>
    <n v="4"/>
    <x v="1"/>
    <s v="SERVIZI"/>
    <s v="SERVIZI COMMERCIALI BIENNIO - TRIENNIO"/>
    <n v="1"/>
    <n v="19"/>
    <n v="20"/>
  </r>
  <r>
    <n v="201718"/>
    <s v="RARC060009"/>
    <s v="I.P. PERSOLINO-STROCCHI - Faenza"/>
    <s v="FAENZA"/>
    <x v="1"/>
    <s v="SCUOLA SECONDARIA II GRADO"/>
    <n v="4"/>
    <x v="1"/>
    <s v="SERVIZI"/>
    <s v="VALORIZ.NE COMMERC.NE DEI PROD. AGRIC. DEL TERRIT. OPZIONE"/>
    <n v="65"/>
    <n v="5"/>
    <n v="70"/>
  </r>
  <r>
    <n v="201718"/>
    <s v="RARC060009"/>
    <s v="I.P. PERSOLINO-STROCCHI - Faenza"/>
    <s v="FAENZA"/>
    <x v="1"/>
    <s v="SCUOLA SECONDARIA II GRADO"/>
    <n v="5"/>
    <x v="1"/>
    <s v="SERVIZI"/>
    <s v="PROMOZIONE COMMERCIALE E PUBBLICITARIA - OPZIONE"/>
    <n v="24"/>
    <n v="28"/>
    <n v="52"/>
  </r>
  <r>
    <n v="201718"/>
    <s v="RARC060009"/>
    <s v="I.P. PERSOLINO-STROCCHI - Faenza"/>
    <s v="FAENZA"/>
    <x v="1"/>
    <s v="SCUOLA SECONDARIA II GRADO"/>
    <n v="5"/>
    <x v="1"/>
    <s v="SERVIZI"/>
    <s v="SERVIZI COMMERCIALI BIENNIO - TRIENNIO"/>
    <n v="1"/>
    <n v="13"/>
    <n v="14"/>
  </r>
  <r>
    <n v="201718"/>
    <s v="RARC060009"/>
    <s v="I.P. PERSOLINO-STROCCHI - Faenza"/>
    <s v="FAENZA"/>
    <x v="1"/>
    <s v="SCUOLA SECONDARIA II GRADO"/>
    <n v="5"/>
    <x v="1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1"/>
    <s v="SCUOLA SECONDARIA II GRADO"/>
    <n v="3"/>
    <x v="1"/>
    <s v="SERVIZI"/>
    <s v="SERVIZI COMMERCIALI BIENNIO - TRIENNIO"/>
    <n v="8"/>
    <n v="14"/>
    <n v="22"/>
  </r>
  <r>
    <n v="201718"/>
    <s v="RARC06050P"/>
    <s v="I.P.PERSOLINO-STROCCHI-CORSO SERALE"/>
    <s v="FAENZA"/>
    <x v="1"/>
    <s v="SCUOLA SECONDARIA II GRADO"/>
    <n v="4"/>
    <x v="1"/>
    <s v="SERVIZI"/>
    <s v="SERVIZI COMMERCIALI BIENNIO - TRIENNIO"/>
    <n v="4"/>
    <n v="14"/>
    <n v="18"/>
  </r>
  <r>
    <n v="201718"/>
    <s v="RARC06050P"/>
    <s v="I.P.PERSOLINO-STROCCHI-CORSO SERALE"/>
    <s v="FAENZA"/>
    <x v="1"/>
    <s v="SCUOLA SECONDARIA II GRADO"/>
    <n v="5"/>
    <x v="1"/>
    <s v="SERVIZI"/>
    <s v="SERVIZI COMMERCIALI BIENNIO - TRIENNIO"/>
    <n v="6"/>
    <n v="10"/>
    <n v="16"/>
  </r>
  <r>
    <n v="201718"/>
    <s v="RARC07000X"/>
    <s v="Olivetti - Callegari IPC IPSIA "/>
    <s v="RAVENNA"/>
    <x v="0"/>
    <s v="SCUOLA SECONDARIA II GRADO"/>
    <n v="1"/>
    <x v="1"/>
    <s v="INDUSTRIA E ARTIGIANATO"/>
    <s v="VECCHIO ORDINAMENTO"/>
    <n v="75"/>
    <n v="0"/>
    <n v="75"/>
  </r>
  <r>
    <n v="201718"/>
    <s v="RARC07000X"/>
    <s v="Olivetti - Callegari IPC IPSIA "/>
    <s v="RAVENNA"/>
    <x v="0"/>
    <s v="SCUOLA SECONDARIA II GRADO"/>
    <n v="1"/>
    <x v="1"/>
    <s v="SERVIZI"/>
    <s v="SERVIZI COMMERCIALI BIENNIO - TRIENNIO"/>
    <n v="9"/>
    <n v="11"/>
    <n v="20"/>
  </r>
  <r>
    <n v="201718"/>
    <s v="RARC07000X"/>
    <s v="Olivetti - Callegari IPC IPSIA "/>
    <s v="RAVENNA"/>
    <x v="0"/>
    <s v="SCUOLA SECONDARIA II GRADO"/>
    <n v="1"/>
    <x v="1"/>
    <s v="SERVIZI"/>
    <s v="VECCHIO ORDINAMENTO"/>
    <n v="22"/>
    <n v="34"/>
    <n v="56"/>
  </r>
  <r>
    <n v="201718"/>
    <s v="RARC07000X"/>
    <s v="Olivetti - Callegari IPC IPSIA "/>
    <s v="RAVENNA"/>
    <x v="0"/>
    <s v="SCUOLA SECONDARIA II GRADO"/>
    <n v="2"/>
    <x v="1"/>
    <s v="INDUSTRIA E ARTIGIANATO"/>
    <s v="VECCHIO ORDINAMENTO"/>
    <n v="66"/>
    <n v="0"/>
    <n v="66"/>
  </r>
  <r>
    <n v="201718"/>
    <s v="RARC07000X"/>
    <s v="Olivetti - Callegari IPC IPSIA "/>
    <s v="RAVENNA"/>
    <x v="0"/>
    <s v="SCUOLA SECONDARIA II GRADO"/>
    <n v="2"/>
    <x v="1"/>
    <s v="SERVIZI"/>
    <s v="SERVIZI COMMERCIALI BIENNIO - TRIENNIO"/>
    <n v="16"/>
    <n v="18"/>
    <n v="34"/>
  </r>
  <r>
    <n v="201718"/>
    <s v="RARC07000X"/>
    <s v="Olivetti - Callegari IPC IPSIA "/>
    <s v="RAVENNA"/>
    <x v="0"/>
    <s v="SCUOLA SECONDARIA II GRADO"/>
    <n v="2"/>
    <x v="1"/>
    <s v="SERVIZI"/>
    <s v="VECCHIO ORDINAMENTO"/>
    <n v="12"/>
    <n v="19"/>
    <n v="31"/>
  </r>
  <r>
    <n v="201718"/>
    <s v="RARC07000X"/>
    <s v="Olivetti - Callegari IPC IPSIA "/>
    <s v="RAVENNA"/>
    <x v="0"/>
    <s v="SCUOLA SECONDARIA II GRADO"/>
    <n v="3"/>
    <x v="1"/>
    <s v="INDUSTRIA E ARTIGIANATO"/>
    <s v="VECCHIO ORDINAMENTO"/>
    <n v="40"/>
    <n v="0"/>
    <n v="40"/>
  </r>
  <r>
    <n v="201718"/>
    <s v="RARC07000X"/>
    <s v="Olivetti - Callegari IPC IPSIA "/>
    <s v="RAVENNA"/>
    <x v="0"/>
    <s v="SCUOLA SECONDARIA II GRADO"/>
    <n v="3"/>
    <x v="1"/>
    <s v="SERVIZI"/>
    <s v="SERVIZI COMMERCIALI BIENNIO - TRIENNIO"/>
    <n v="13"/>
    <n v="6"/>
    <n v="19"/>
  </r>
  <r>
    <n v="201718"/>
    <s v="RARC07000X"/>
    <s v="Olivetti - Callegari IPC IPSIA "/>
    <s v="RAVENNA"/>
    <x v="0"/>
    <s v="SCUOLA SECONDARIA II GRADO"/>
    <n v="3"/>
    <x v="1"/>
    <s v="SERVIZI"/>
    <s v="VECCHIO ORDINAMENTO"/>
    <n v="16"/>
    <n v="23"/>
    <n v="39"/>
  </r>
  <r>
    <n v="201718"/>
    <s v="RARC07000X"/>
    <s v="Olivetti - Callegari IPC IPSIA "/>
    <s v="RAVENNA"/>
    <x v="0"/>
    <s v="SCUOLA SECONDARIA II GRADO"/>
    <n v="4"/>
    <x v="1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0"/>
    <s v="SCUOLA SECONDARIA II GRADO"/>
    <n v="4"/>
    <x v="1"/>
    <s v="SERVIZI"/>
    <s v="SERVIZI COMMERCIALI BIENNIO - TRIENNIO"/>
    <n v="27"/>
    <n v="34"/>
    <n v="61"/>
  </r>
  <r>
    <n v="201718"/>
    <s v="RARC07000X"/>
    <s v="Olivetti - Callegari IPC IPSIA "/>
    <s v="RAVENNA"/>
    <x v="0"/>
    <s v="SCUOLA SECONDARIA II GRADO"/>
    <n v="5"/>
    <x v="1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0"/>
    <s v="SCUOLA SECONDARIA II GRADO"/>
    <n v="5"/>
    <x v="1"/>
    <s v="SERVIZI"/>
    <s v="SERVIZI COMMERCIALI BIENNIO - TRIENNIO"/>
    <n v="22"/>
    <n v="32"/>
    <n v="54"/>
  </r>
  <r>
    <n v="201718"/>
    <s v="RARH01000D"/>
    <s v="Ist.Alberghiero Tonino Guerra- IPSSAR  "/>
    <s v="CERVIA"/>
    <x v="0"/>
    <s v="SCUOLA SECONDARIA II GRADO"/>
    <n v="1"/>
    <x v="1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0"/>
    <s v="SCUOLA SECONDARIA II GRADO"/>
    <n v="2"/>
    <x v="1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0"/>
    <s v="SCUOLA SECONDARIA II GRADO"/>
    <n v="3"/>
    <x v="1"/>
    <s v="SERVIZI"/>
    <s v="ACCOGLIENZA TURISTICA - TRIENNIO"/>
    <n v="7"/>
    <n v="13"/>
    <n v="20"/>
  </r>
  <r>
    <n v="201718"/>
    <s v="RARH01000D"/>
    <s v="Ist.Alberghiero Tonino Guerra- IPSSAR  "/>
    <s v="CERVIA"/>
    <x v="0"/>
    <s v="SCUOLA SECONDARIA II GRADO"/>
    <n v="3"/>
    <x v="1"/>
    <s v="SERVIZI"/>
    <s v="ENOGASTRONOMIA - TRIENNIO"/>
    <n v="41"/>
    <n v="12"/>
    <n v="53"/>
  </r>
  <r>
    <n v="201718"/>
    <s v="RARH01000D"/>
    <s v="Ist.Alberghiero Tonino Guerra- IPSSAR  "/>
    <s v="CERVIA"/>
    <x v="0"/>
    <s v="SCUOLA SECONDARIA II GRADO"/>
    <n v="3"/>
    <x v="1"/>
    <s v="SERVIZI"/>
    <s v="PRODOTTI DOLCIARI ARTIGIANALI E INDUSTRIALI - OPZIONE"/>
    <n v="5"/>
    <n v="18"/>
    <n v="23"/>
  </r>
  <r>
    <n v="201718"/>
    <s v="RARH01000D"/>
    <s v="Ist.Alberghiero Tonino Guerra- IPSSAR  "/>
    <s v="CERVIA"/>
    <x v="0"/>
    <s v="SCUOLA SECONDARIA II GRADO"/>
    <n v="3"/>
    <x v="1"/>
    <s v="SERVIZI"/>
    <s v="SERVIZI DI SALA E DI VENDITA  - TRIENNIO"/>
    <n v="21"/>
    <n v="13"/>
    <n v="34"/>
  </r>
  <r>
    <n v="201718"/>
    <s v="RARH01000D"/>
    <s v="Ist.Alberghiero Tonino Guerra- IPSSAR  "/>
    <s v="CERVIA"/>
    <x v="0"/>
    <s v="SCUOLA SECONDARIA II GRADO"/>
    <n v="3"/>
    <x v="1"/>
    <s v="SERVIZI"/>
    <s v="VECCHIO ORDINAMENTO"/>
    <n v="15"/>
    <n v="5"/>
    <n v="20"/>
  </r>
  <r>
    <n v="201718"/>
    <s v="RARH01000D"/>
    <s v="Ist.Alberghiero Tonino Guerra- IPSSAR  "/>
    <s v="CERVIA"/>
    <x v="0"/>
    <s v="SCUOLA SECONDARIA II GRADO"/>
    <n v="4"/>
    <x v="1"/>
    <s v="SERVIZI"/>
    <s v="ACCOGLIENZA TURISTICA - TRIENNIO"/>
    <n v="9"/>
    <n v="14"/>
    <n v="23"/>
  </r>
  <r>
    <n v="201718"/>
    <s v="RARH01000D"/>
    <s v="Ist.Alberghiero Tonino Guerra- IPSSAR  "/>
    <s v="CERVIA"/>
    <x v="0"/>
    <s v="SCUOLA SECONDARIA II GRADO"/>
    <n v="4"/>
    <x v="1"/>
    <s v="SERVIZI"/>
    <s v="ENOGASTRONOMIA - TRIENNIO"/>
    <n v="56"/>
    <n v="17"/>
    <n v="73"/>
  </r>
  <r>
    <n v="201718"/>
    <s v="RARH01000D"/>
    <s v="Ist.Alberghiero Tonino Guerra- IPSSAR  "/>
    <s v="CERVIA"/>
    <x v="0"/>
    <s v="SCUOLA SECONDARIA II GRADO"/>
    <n v="4"/>
    <x v="1"/>
    <s v="SERVIZI"/>
    <s v="PRODOTTI DOLCIARI ARTIGIANALI E INDUSTRIALI - OPZIONE"/>
    <n v="5"/>
    <n v="17"/>
    <n v="22"/>
  </r>
  <r>
    <n v="201718"/>
    <s v="RARH01000D"/>
    <s v="Ist.Alberghiero Tonino Guerra- IPSSAR  "/>
    <s v="CERVIA"/>
    <x v="0"/>
    <s v="SCUOLA SECONDARIA II GRADO"/>
    <n v="4"/>
    <x v="1"/>
    <s v="SERVIZI"/>
    <s v="SERVIZI DI SALA E DI VENDITA  - TRIENNIO"/>
    <n v="29"/>
    <n v="16"/>
    <n v="45"/>
  </r>
  <r>
    <n v="201718"/>
    <s v="RARH01000D"/>
    <s v="Ist.Alberghiero Tonino Guerra- IPSSAR  "/>
    <s v="CERVIA"/>
    <x v="0"/>
    <s v="SCUOLA SECONDARIA II GRADO"/>
    <n v="5"/>
    <x v="1"/>
    <s v="SERVIZI"/>
    <s v="ACCOGLIENZA TURISTICA - TRIENNIO"/>
    <n v="6"/>
    <n v="9"/>
    <n v="15"/>
  </r>
  <r>
    <n v="201718"/>
    <s v="RARH01000D"/>
    <s v="Ist.Alberghiero Tonino Guerra- IPSSAR  "/>
    <s v="CERVIA"/>
    <x v="0"/>
    <s v="SCUOLA SECONDARIA II GRADO"/>
    <n v="5"/>
    <x v="1"/>
    <s v="SERVIZI"/>
    <s v="ENOGASTRONOMIA - TRIENNIO"/>
    <n v="52"/>
    <n v="21"/>
    <n v="73"/>
  </r>
  <r>
    <n v="201718"/>
    <s v="RARH01000D"/>
    <s v="Ist.Alberghiero Tonino Guerra- IPSSAR  "/>
    <s v="CERVIA"/>
    <x v="0"/>
    <s v="SCUOLA SECONDARIA II GRADO"/>
    <n v="5"/>
    <x v="1"/>
    <s v="SERVIZI"/>
    <s v="PRODOTTI DOLCIARI ARTIGIANALI E INDUSTRIALI - OPZIONE"/>
    <n v="6"/>
    <n v="16"/>
    <n v="22"/>
  </r>
  <r>
    <n v="201718"/>
    <s v="RARH01000D"/>
    <s v="Ist.Alberghiero Tonino Guerra- IPSSAR  "/>
    <s v="CERVIA"/>
    <x v="0"/>
    <s v="SCUOLA SECONDARIA II GRADO"/>
    <n v="5"/>
    <x v="1"/>
    <s v="SERVIZI"/>
    <s v="SERVIZI DI SALA E DI VENDITA  - TRIENNIO"/>
    <n v="23"/>
    <n v="18"/>
    <n v="41"/>
  </r>
  <r>
    <n v="201718"/>
    <s v="RARH020004"/>
    <s v="Ist.Alberghiero Artusi - IPSSAR  "/>
    <s v="RIOLO TERME"/>
    <x v="1"/>
    <s v="SCUOLA SECONDARIA II GRADO"/>
    <n v="1"/>
    <x v="1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1"/>
    <s v="SCUOLA SECONDARIA II GRADO"/>
    <n v="2"/>
    <x v="1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1"/>
    <s v="SCUOLA SECONDARIA II GRADO"/>
    <n v="2"/>
    <x v="1"/>
    <s v="SERVIZI"/>
    <s v="VECCHIO ORDINAMENTO"/>
    <n v="20"/>
    <n v="14"/>
    <n v="34"/>
  </r>
  <r>
    <n v="201718"/>
    <s v="RARH020004"/>
    <s v="Ist.Alberghiero Artusi - IPSSAR  "/>
    <s v="RIOLO TERME"/>
    <x v="1"/>
    <s v="SCUOLA SECONDARIA II GRADO"/>
    <n v="3"/>
    <x v="1"/>
    <s v="SERVIZI"/>
    <s v="ACCOGLIENZA TURISTICA - TRIENNIO"/>
    <n v="4"/>
    <n v="15"/>
    <n v="19"/>
  </r>
  <r>
    <n v="201718"/>
    <s v="RARH020004"/>
    <s v="Ist.Alberghiero Artusi - IPSSAR  "/>
    <s v="RIOLO TERME"/>
    <x v="1"/>
    <s v="SCUOLA SECONDARIA II GRADO"/>
    <n v="3"/>
    <x v="1"/>
    <s v="SERVIZI"/>
    <s v="ENOGASTRONOMIA - TRIENNIO"/>
    <n v="36"/>
    <n v="37"/>
    <n v="73"/>
  </r>
  <r>
    <n v="201718"/>
    <s v="RARH020004"/>
    <s v="Ist.Alberghiero Artusi - IPSSAR  "/>
    <s v="RIOLO TERME"/>
    <x v="1"/>
    <s v="SCUOLA SECONDARIA II GRADO"/>
    <n v="3"/>
    <x v="1"/>
    <s v="SERVIZI"/>
    <s v="SERVIZI DI SALA E DI VENDITA  - TRIENNIO"/>
    <n v="27"/>
    <n v="27"/>
    <n v="54"/>
  </r>
  <r>
    <n v="201718"/>
    <s v="RARH020004"/>
    <s v="Ist.Alberghiero Artusi - IPSSAR  "/>
    <s v="RIOLO TERME"/>
    <x v="1"/>
    <s v="SCUOLA SECONDARIA II GRADO"/>
    <n v="3"/>
    <x v="1"/>
    <s v="SERVIZI"/>
    <s v="VECCHIO ORDINAMENTO"/>
    <n v="12"/>
    <n v="6"/>
    <n v="18"/>
  </r>
  <r>
    <n v="201718"/>
    <s v="RARH020004"/>
    <s v="Ist.Alberghiero Artusi - IPSSAR  "/>
    <s v="RIOLO TERME"/>
    <x v="1"/>
    <s v="SCUOLA SECONDARIA II GRADO"/>
    <n v="4"/>
    <x v="1"/>
    <s v="SERVIZI"/>
    <s v="ACCOGLIENZA TURISTICA - TRIENNIO"/>
    <n v="5"/>
    <n v="11"/>
    <n v="16"/>
  </r>
  <r>
    <n v="201718"/>
    <s v="RARH020004"/>
    <s v="Ist.Alberghiero Artusi - IPSSAR  "/>
    <s v="RIOLO TERME"/>
    <x v="1"/>
    <s v="SCUOLA SECONDARIA II GRADO"/>
    <n v="4"/>
    <x v="1"/>
    <s v="SERVIZI"/>
    <s v="ENOGASTRONOMIA - TRIENNIO"/>
    <n v="43"/>
    <n v="29"/>
    <n v="72"/>
  </r>
  <r>
    <n v="201718"/>
    <s v="RARH020004"/>
    <s v="Ist.Alberghiero Artusi - IPSSAR  "/>
    <s v="RIOLO TERME"/>
    <x v="1"/>
    <s v="SCUOLA SECONDARIA II GRADO"/>
    <n v="4"/>
    <x v="1"/>
    <s v="SERVIZI"/>
    <s v="SERVIZI DI SALA E DI VENDITA  - TRIENNIO"/>
    <n v="19"/>
    <n v="25"/>
    <n v="44"/>
  </r>
  <r>
    <n v="201718"/>
    <s v="RARH020004"/>
    <s v="Ist.Alberghiero Artusi - IPSSAR  "/>
    <s v="RIOLO TERME"/>
    <x v="1"/>
    <s v="SCUOLA SECONDARIA II GRADO"/>
    <n v="5"/>
    <x v="1"/>
    <s v="SERVIZI"/>
    <s v="ACCOGLIENZA TURISTICA - TRIENNIO"/>
    <n v="4"/>
    <n v="10"/>
    <n v="14"/>
  </r>
  <r>
    <n v="201718"/>
    <s v="RARH020004"/>
    <s v="Ist.Alberghiero Artusi - IPSSAR  "/>
    <s v="RIOLO TERME"/>
    <x v="1"/>
    <s v="SCUOLA SECONDARIA II GRADO"/>
    <n v="5"/>
    <x v="1"/>
    <s v="SERVIZI"/>
    <s v="ENOGASTRONOMIA - TRIENNIO"/>
    <n v="46"/>
    <n v="30"/>
    <n v="76"/>
  </r>
  <r>
    <n v="201718"/>
    <s v="RARH020004"/>
    <s v="Ist.Alberghiero Artusi - IPSSAR  "/>
    <s v="RIOLO TERME"/>
    <x v="1"/>
    <s v="SCUOLA SECONDARIA II GRADO"/>
    <n v="5"/>
    <x v="1"/>
    <s v="SERVIZI"/>
    <s v="SERVIZI DI SALA E DI VENDITA  - TRIENNIO"/>
    <n v="15"/>
    <n v="13"/>
    <n v="28"/>
  </r>
  <r>
    <n v="201718"/>
    <s v="RARI007016"/>
    <s v="I.T.I.P. L.BUCCI -PROFESSIONALE"/>
    <s v="FAENZA"/>
    <x v="1"/>
    <s v="SCUOLA SECONDARIA II GRADO"/>
    <n v="1"/>
    <x v="1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1"/>
    <s v="SCUOLA SECONDARIA II GRADO"/>
    <n v="2"/>
    <x v="1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1"/>
    <s v="SCUOLA SECONDARIA II GRADO"/>
    <n v="3"/>
    <x v="1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1"/>
    <s v="SCUOLA SECONDARIA II GRADO"/>
    <n v="3"/>
    <x v="1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1"/>
    <s v="SCUOLA SECONDARIA II GRADO"/>
    <n v="4"/>
    <x v="1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1"/>
    <s v="SCUOLA SECONDARIA II GRADO"/>
    <n v="4"/>
    <x v="1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1"/>
    <s v="SCUOLA SECONDARIA II GRADO"/>
    <n v="5"/>
    <x v="1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1"/>
    <s v="SCUOLA SECONDARIA II GRADO"/>
    <n v="5"/>
    <x v="1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0"/>
    <s v="SCUOLA SECONDARIA II GRADO"/>
    <n v="1"/>
    <x v="0"/>
    <s v="ARTISTICO"/>
    <s v="ARTISTICO NUOVO ORDINAMENTO - BIENNIO COMUNE"/>
    <n v="74"/>
    <n v="142"/>
    <n v="216"/>
  </r>
  <r>
    <n v="201718"/>
    <s v="RASL020007"/>
    <s v="Liceo Nervi - Severini   "/>
    <s v="RAVENNA"/>
    <x v="0"/>
    <s v="SCUOLA SECONDARIA II GRADO"/>
    <n v="2"/>
    <x v="0"/>
    <s v="ARTISTICO"/>
    <s v="ARTISTICO NUOVO ORDINAMENTO - BIENNIO COMUNE"/>
    <n v="48"/>
    <n v="147"/>
    <n v="195"/>
  </r>
  <r>
    <n v="201718"/>
    <s v="RASL020007"/>
    <s v="Liceo Nervi - Severini   "/>
    <s v="RAVENNA"/>
    <x v="0"/>
    <s v="SCUOLA SECONDARIA II GRADO"/>
    <n v="3"/>
    <x v="0"/>
    <s v="ARTISTICO"/>
    <s v="ARCHITETTURA E AMBIENTE"/>
    <n v="6"/>
    <n v="21"/>
    <n v="27"/>
  </r>
  <r>
    <n v="201718"/>
    <s v="RASL020007"/>
    <s v="Liceo Nervi - Severini   "/>
    <s v="RAVENNA"/>
    <x v="0"/>
    <s v="SCUOLA SECONDARIA II GRADO"/>
    <n v="3"/>
    <x v="0"/>
    <s v="ARTISTICO"/>
    <s v="ARTI FIGURATIVE- GRAFICO PITTORICO"/>
    <n v="11"/>
    <n v="37"/>
    <n v="48"/>
  </r>
  <r>
    <n v="201718"/>
    <s v="RASL020007"/>
    <s v="Liceo Nervi - Severini   "/>
    <s v="RAVENNA"/>
    <x v="0"/>
    <s v="SCUOLA SECONDARIA II GRADO"/>
    <n v="3"/>
    <x v="0"/>
    <s v="ARTISTICO"/>
    <s v="ARTI FIGURATIVE-PLASTICO SCULTOREO"/>
    <n v="7"/>
    <n v="16"/>
    <n v="23"/>
  </r>
  <r>
    <n v="201718"/>
    <s v="RASL020007"/>
    <s v="Liceo Nervi - Severini   "/>
    <s v="RAVENNA"/>
    <x v="0"/>
    <s v="SCUOLA SECONDARIA II GRADO"/>
    <n v="3"/>
    <x v="0"/>
    <s v="ARTISTICO"/>
    <s v="AUDIOVISIVO MULTIMEDIA"/>
    <n v="10"/>
    <n v="16"/>
    <n v="26"/>
  </r>
  <r>
    <n v="201718"/>
    <s v="RASL020007"/>
    <s v="Liceo Nervi - Severini   "/>
    <s v="RAVENNA"/>
    <x v="0"/>
    <s v="SCUOLA SECONDARIA II GRADO"/>
    <n v="3"/>
    <x v="0"/>
    <s v="ARTISTICO"/>
    <s v="GRAFICA"/>
    <n v="20"/>
    <n v="25"/>
    <n v="45"/>
  </r>
  <r>
    <n v="201718"/>
    <s v="RASL020007"/>
    <s v="Liceo Nervi - Severini   "/>
    <s v="RAVENNA"/>
    <x v="0"/>
    <s v="SCUOLA SECONDARIA II GRADO"/>
    <n v="4"/>
    <x v="0"/>
    <s v="ARTISTICO"/>
    <s v="ARCHITETTURA E AMBIENTE"/>
    <n v="8"/>
    <n v="13"/>
    <n v="21"/>
  </r>
  <r>
    <n v="201718"/>
    <s v="RASL020007"/>
    <s v="Liceo Nervi - Severini   "/>
    <s v="RAVENNA"/>
    <x v="0"/>
    <s v="SCUOLA SECONDARIA II GRADO"/>
    <n v="4"/>
    <x v="0"/>
    <s v="ARTISTICO"/>
    <s v="ARTI FIGURATIVE- GRAFICO PITTORICO"/>
    <n v="16"/>
    <n v="31"/>
    <n v="47"/>
  </r>
  <r>
    <n v="201718"/>
    <s v="RASL020007"/>
    <s v="Liceo Nervi - Severini   "/>
    <s v="RAVENNA"/>
    <x v="0"/>
    <s v="SCUOLA SECONDARIA II GRADO"/>
    <n v="4"/>
    <x v="0"/>
    <s v="ARTISTICO"/>
    <s v="ARTI FIGURATIVE-PLASTICO SCULTOREO"/>
    <n v="10"/>
    <n v="10"/>
    <n v="20"/>
  </r>
  <r>
    <n v="201718"/>
    <s v="RASL020007"/>
    <s v="Liceo Nervi - Severini   "/>
    <s v="RAVENNA"/>
    <x v="0"/>
    <s v="SCUOLA SECONDARIA II GRADO"/>
    <n v="4"/>
    <x v="0"/>
    <s v="ARTISTICO"/>
    <s v="AUDIOVISIVO MULTIMEDIA"/>
    <n v="11"/>
    <n v="9"/>
    <n v="20"/>
  </r>
  <r>
    <n v="201718"/>
    <s v="RASL020007"/>
    <s v="Liceo Nervi - Severini   "/>
    <s v="RAVENNA"/>
    <x v="0"/>
    <s v="SCUOLA SECONDARIA II GRADO"/>
    <n v="4"/>
    <x v="0"/>
    <s v="ARTISTICO"/>
    <s v="GRAFICA"/>
    <n v="6"/>
    <n v="20"/>
    <n v="26"/>
  </r>
  <r>
    <n v="201718"/>
    <s v="RASL020007"/>
    <s v="Liceo Nervi - Severini   "/>
    <s v="RAVENNA"/>
    <x v="0"/>
    <s v="SCUOLA SECONDARIA II GRADO"/>
    <n v="5"/>
    <x v="0"/>
    <s v="ARTISTICO"/>
    <s v="ARCHITETTURA E AMBIENTE"/>
    <n v="8"/>
    <n v="9"/>
    <n v="17"/>
  </r>
  <r>
    <n v="201718"/>
    <s v="RASL020007"/>
    <s v="Liceo Nervi - Severini   "/>
    <s v="RAVENNA"/>
    <x v="0"/>
    <s v="SCUOLA SECONDARIA II GRADO"/>
    <n v="5"/>
    <x v="0"/>
    <s v="ARTISTICO"/>
    <s v="ARTI FIGURATIVE- GRAFICO PITTORICO"/>
    <n v="12"/>
    <n v="37"/>
    <n v="49"/>
  </r>
  <r>
    <n v="201718"/>
    <s v="RASL020007"/>
    <s v="Liceo Nervi - Severini   "/>
    <s v="RAVENNA"/>
    <x v="0"/>
    <s v="SCUOLA SECONDARIA II GRADO"/>
    <n v="5"/>
    <x v="0"/>
    <s v="ARTISTICO"/>
    <s v="ARTI FIGURATIVE-PLASTICO PITTORICO"/>
    <n v="4"/>
    <n v="11"/>
    <n v="15"/>
  </r>
  <r>
    <n v="201718"/>
    <s v="RASL020007"/>
    <s v="Liceo Nervi - Severini   "/>
    <s v="RAVENNA"/>
    <x v="0"/>
    <s v="SCUOLA SECONDARIA II GRADO"/>
    <n v="5"/>
    <x v="0"/>
    <s v="ARTISTICO"/>
    <s v="ARTI FIGURATIVE-PLASTICO SCULTOREO"/>
    <n v="6"/>
    <n v="14"/>
    <n v="20"/>
  </r>
  <r>
    <n v="201718"/>
    <s v="RASL020007"/>
    <s v="Liceo Nervi - Severini   "/>
    <s v="RAVENNA"/>
    <x v="0"/>
    <s v="SCUOLA SECONDARIA II GRADO"/>
    <n v="5"/>
    <x v="0"/>
    <s v="ARTISTICO"/>
    <s v="GRAFICA"/>
    <n v="13"/>
    <n v="24"/>
    <n v="37"/>
  </r>
  <r>
    <n v="201718"/>
    <s v="RATD00301D"/>
    <s v="POLO TECNICO DI LUGO"/>
    <s v="LUGO"/>
    <x v="2"/>
    <s v="SCUOLA SECONDARIA II GRADO"/>
    <n v="1"/>
    <x v="2"/>
    <s v="ECONOMICO"/>
    <s v="AMMINISTRAZIONE FINANZA E MARKETING - BIENNIO COMUNE"/>
    <n v="24"/>
    <n v="41"/>
    <n v="65"/>
  </r>
  <r>
    <n v="201718"/>
    <s v="RATD00301D"/>
    <s v="POLO TECNICO DI LUGO"/>
    <s v="LUGO"/>
    <x v="2"/>
    <s v="SCUOLA SECONDARIA II GRADO"/>
    <n v="1"/>
    <x v="2"/>
    <s v="ECONOMICO"/>
    <s v="TURISMO BIENNIO - TRIENNIO"/>
    <n v="11"/>
    <n v="33"/>
    <n v="44"/>
  </r>
  <r>
    <n v="201718"/>
    <s v="RATD00301D"/>
    <s v="POLO TECNICO DI LUGO"/>
    <s v="LUGO"/>
    <x v="2"/>
    <s v="SCUOLA SECONDARIA II GRADO"/>
    <n v="1"/>
    <x v="2"/>
    <s v="TECNOLOGICO"/>
    <s v="COSTRUZIONI, AMBIENTE E TERRITORIO - BIENNIO COMUNE"/>
    <n v="2"/>
    <n v="1"/>
    <n v="3"/>
  </r>
  <r>
    <n v="201718"/>
    <s v="RATD00301D"/>
    <s v="POLO TECNICO DI LUGO"/>
    <s v="LUGO"/>
    <x v="2"/>
    <s v="SCUOLA SECONDARIA II GRADO"/>
    <n v="1"/>
    <x v="2"/>
    <s v="TECNOLOGICO"/>
    <s v="ELETTRONICA ED ELETTROTECNICA - BIENNIO COMUNE"/>
    <n v="24"/>
    <n v="1"/>
    <n v="25"/>
  </r>
  <r>
    <n v="201718"/>
    <s v="RATD00301D"/>
    <s v="POLO TECNICO DI LUGO"/>
    <s v="LUGO"/>
    <x v="2"/>
    <s v="SCUOLA SECONDARIA II GRADO"/>
    <n v="1"/>
    <x v="2"/>
    <s v="TECNOLOGICO"/>
    <s v="MECCANICA  MECCATRONICA ENERGIA - BIENNIO COMUNE"/>
    <n v="67"/>
    <n v="3"/>
    <n v="70"/>
  </r>
  <r>
    <n v="201718"/>
    <s v="RATD00301D"/>
    <s v="POLO TECNICO DI LUGO"/>
    <s v="LUGO"/>
    <x v="2"/>
    <s v="SCUOLA SECONDARIA II GRADO"/>
    <n v="2"/>
    <x v="2"/>
    <s v="ECONOMICO"/>
    <s v="AMMINISTRAZIONE FINANZA E MARKETING - BIENNIO COMUNE"/>
    <n v="33"/>
    <n v="44"/>
    <n v="77"/>
  </r>
  <r>
    <n v="201718"/>
    <s v="RATD00301D"/>
    <s v="POLO TECNICO DI LUGO"/>
    <s v="LUGO"/>
    <x v="2"/>
    <s v="SCUOLA SECONDARIA II GRADO"/>
    <n v="2"/>
    <x v="2"/>
    <s v="ECONOMICO"/>
    <s v="TURISMO BIENNIO - TRIENNIO"/>
    <n v="10"/>
    <n v="23"/>
    <n v="33"/>
  </r>
  <r>
    <n v="201718"/>
    <s v="RATD00301D"/>
    <s v="POLO TECNICO DI LUGO"/>
    <s v="LUGO"/>
    <x v="2"/>
    <s v="SCUOLA SECONDARIA II GRADO"/>
    <n v="2"/>
    <x v="2"/>
    <s v="TECNOLOGICO"/>
    <s v="COSTRUZIONI, AMBIENTE E TERRITORIO - BIENNIO COMUNE"/>
    <n v="7"/>
    <n v="7"/>
    <n v="14"/>
  </r>
  <r>
    <n v="201718"/>
    <s v="RATD00301D"/>
    <s v="POLO TECNICO DI LUGO"/>
    <s v="LUGO"/>
    <x v="2"/>
    <s v="SCUOLA SECONDARIA II GRADO"/>
    <n v="2"/>
    <x v="2"/>
    <s v="TECNOLOGICO"/>
    <s v="ELETTRONICA ED ELETTROTECNICA - BIENNIO COMUNE"/>
    <n v="27"/>
    <n v="0"/>
    <n v="27"/>
  </r>
  <r>
    <n v="201718"/>
    <s v="RATD00301D"/>
    <s v="POLO TECNICO DI LUGO"/>
    <s v="LUGO"/>
    <x v="2"/>
    <s v="SCUOLA SECONDARIA II GRADO"/>
    <n v="2"/>
    <x v="2"/>
    <s v="TECNOLOGICO"/>
    <s v="MECCANICA  MECCATRONICA ENERGIA - BIENNIO COMUNE"/>
    <n v="30"/>
    <n v="0"/>
    <n v="30"/>
  </r>
  <r>
    <n v="201718"/>
    <s v="RATD00301D"/>
    <s v="POLO TECNICO DI LUGO"/>
    <s v="LUGO"/>
    <x v="2"/>
    <s v="SCUOLA SECONDARIA II GRADO"/>
    <n v="3"/>
    <x v="2"/>
    <s v="ECONOMICO"/>
    <s v="AMMINISTRAZIONE FINANZA E MARKETING - ESABAC"/>
    <n v="0"/>
    <n v="9"/>
    <n v="9"/>
  </r>
  <r>
    <n v="201718"/>
    <s v="RATD00301D"/>
    <s v="POLO TECNICO DI LUGO"/>
    <s v="LUGO"/>
    <x v="2"/>
    <s v="SCUOLA SECONDARIA II GRADO"/>
    <n v="3"/>
    <x v="2"/>
    <s v="ECONOMICO"/>
    <s v="AMMINISTRAZIONE FINANZA E MARKETING - TRIENNIO"/>
    <n v="6"/>
    <n v="6"/>
    <n v="12"/>
  </r>
  <r>
    <n v="201718"/>
    <s v="RATD00301D"/>
    <s v="POLO TECNICO DI LUGO"/>
    <s v="LUGO"/>
    <x v="2"/>
    <s v="SCUOLA SECONDARIA II GRADO"/>
    <n v="3"/>
    <x v="2"/>
    <s v="ECONOMICO"/>
    <s v="SISTEMI INFORMATIVI AZIENDALI"/>
    <n v="17"/>
    <n v="16"/>
    <n v="33"/>
  </r>
  <r>
    <n v="201718"/>
    <s v="RATD00301D"/>
    <s v="POLO TECNICO DI LUGO"/>
    <s v="LUGO"/>
    <x v="2"/>
    <s v="SCUOLA SECONDARIA II GRADO"/>
    <n v="3"/>
    <x v="2"/>
    <s v="ECONOMICO"/>
    <s v="TURISMO BIENNIO - TRIENNIO"/>
    <n v="9"/>
    <n v="32"/>
    <n v="41"/>
  </r>
  <r>
    <n v="201718"/>
    <s v="RATD00301D"/>
    <s v="POLO TECNICO DI LUGO"/>
    <s v="LUGO"/>
    <x v="2"/>
    <s v="SCUOLA SECONDARIA II GRADO"/>
    <n v="3"/>
    <x v="2"/>
    <s v="TECNOLOGICO"/>
    <s v="COSTRUZIONI AMBIENTE E TERRITORIO - TRIENNIO"/>
    <n v="6"/>
    <n v="4"/>
    <n v="10"/>
  </r>
  <r>
    <n v="201718"/>
    <s v="RATD00301D"/>
    <s v="POLO TECNICO DI LUGO"/>
    <s v="LUGO"/>
    <x v="2"/>
    <s v="SCUOLA SECONDARIA II GRADO"/>
    <n v="3"/>
    <x v="2"/>
    <s v="TECNOLOGICO"/>
    <s v="ELETTRONICA"/>
    <n v="16"/>
    <n v="0"/>
    <n v="16"/>
  </r>
  <r>
    <n v="201718"/>
    <s v="RATD00301D"/>
    <s v="POLO TECNICO DI LUGO"/>
    <s v="LUGO"/>
    <x v="2"/>
    <s v="SCUOLA SECONDARIA II GRADO"/>
    <n v="3"/>
    <x v="2"/>
    <s v="TECNOLOGICO"/>
    <s v="MECCANICA E MECCATRONICA"/>
    <n v="25"/>
    <n v="0"/>
    <n v="25"/>
  </r>
  <r>
    <n v="201718"/>
    <s v="RATD00301D"/>
    <s v="POLO TECNICO DI LUGO"/>
    <s v="LUGO"/>
    <x v="2"/>
    <s v="SCUOLA SECONDARIA II GRADO"/>
    <n v="4"/>
    <x v="2"/>
    <s v="ECONOMICO"/>
    <s v="AMMINISTRAZIONE FINANZA E MARKETING - TRIENNIO"/>
    <n v="7"/>
    <n v="20"/>
    <n v="27"/>
  </r>
  <r>
    <n v="201718"/>
    <s v="RATD00301D"/>
    <s v="POLO TECNICO DI LUGO"/>
    <s v="LUGO"/>
    <x v="2"/>
    <s v="SCUOLA SECONDARIA II GRADO"/>
    <n v="4"/>
    <x v="2"/>
    <s v="ECONOMICO"/>
    <s v="SISTEMI INFORMATIVI AZIENDALI"/>
    <n v="22"/>
    <n v="13"/>
    <n v="35"/>
  </r>
  <r>
    <n v="201718"/>
    <s v="RATD00301D"/>
    <s v="POLO TECNICO DI LUGO"/>
    <s v="LUGO"/>
    <x v="2"/>
    <s v="SCUOLA SECONDARIA II GRADO"/>
    <n v="4"/>
    <x v="2"/>
    <s v="ECONOMICO"/>
    <s v="TURISMO BIENNIO - TRIENNIO"/>
    <n v="5"/>
    <n v="11"/>
    <n v="16"/>
  </r>
  <r>
    <n v="201718"/>
    <s v="RATD00301D"/>
    <s v="POLO TECNICO DI LUGO"/>
    <s v="LUGO"/>
    <x v="2"/>
    <s v="SCUOLA SECONDARIA II GRADO"/>
    <n v="4"/>
    <x v="2"/>
    <s v="TECNOLOGICO"/>
    <s v="COSTRUZIONI AMBIENTE E TERRITORIO - TRIENNIO"/>
    <n v="4"/>
    <n v="5"/>
    <n v="9"/>
  </r>
  <r>
    <n v="201718"/>
    <s v="RATD00301D"/>
    <s v="POLO TECNICO DI LUGO"/>
    <s v="LUGO"/>
    <x v="2"/>
    <s v="SCUOLA SECONDARIA II GRADO"/>
    <n v="4"/>
    <x v="2"/>
    <s v="TECNOLOGICO"/>
    <s v="ELETTRONICA"/>
    <n v="14"/>
    <n v="0"/>
    <n v="14"/>
  </r>
  <r>
    <n v="201718"/>
    <s v="RATD00301D"/>
    <s v="POLO TECNICO DI LUGO"/>
    <s v="LUGO"/>
    <x v="2"/>
    <s v="SCUOLA SECONDARIA II GRADO"/>
    <n v="4"/>
    <x v="2"/>
    <s v="TECNOLOGICO"/>
    <s v="MECCANICA E MECCATRONICA"/>
    <n v="22"/>
    <n v="0"/>
    <n v="22"/>
  </r>
  <r>
    <n v="201718"/>
    <s v="RATD00301D"/>
    <s v="POLO TECNICO DI LUGO"/>
    <s v="LUGO"/>
    <x v="2"/>
    <s v="SCUOLA SECONDARIA II GRADO"/>
    <n v="5"/>
    <x v="2"/>
    <s v="ECONOMICO"/>
    <s v="AMMINISTRAZIONE FINANZA E MARKETING - ESABAC TECHNO"/>
    <n v="4"/>
    <n v="15"/>
    <n v="19"/>
  </r>
  <r>
    <n v="201718"/>
    <s v="RATD00301D"/>
    <s v="POLO TECNICO DI LUGO"/>
    <s v="LUGO"/>
    <x v="2"/>
    <s v="SCUOLA SECONDARIA II GRADO"/>
    <n v="5"/>
    <x v="2"/>
    <s v="ECONOMICO"/>
    <s v="AMMINISTRAZIONE FINANZA E MARKETING - TRIENNIO"/>
    <n v="5"/>
    <n v="8"/>
    <n v="13"/>
  </r>
  <r>
    <n v="201718"/>
    <s v="RATD00301D"/>
    <s v="POLO TECNICO DI LUGO"/>
    <s v="LUGO"/>
    <x v="2"/>
    <s v="SCUOLA SECONDARIA II GRADO"/>
    <n v="5"/>
    <x v="2"/>
    <s v="ECONOMICO"/>
    <s v="SISTEMI INFORMATIVI AZIENDALI"/>
    <n v="6"/>
    <n v="9"/>
    <n v="15"/>
  </r>
  <r>
    <n v="201718"/>
    <s v="RATD00301D"/>
    <s v="POLO TECNICO DI LUGO"/>
    <s v="LUGO"/>
    <x v="2"/>
    <s v="SCUOLA SECONDARIA II GRADO"/>
    <n v="5"/>
    <x v="2"/>
    <s v="TECNOLOGICO"/>
    <s v="COSTRUZIONI AMBIENTE E TERRITORIO - TRIENNIO"/>
    <n v="18"/>
    <n v="1"/>
    <n v="19"/>
  </r>
  <r>
    <n v="201718"/>
    <s v="RATD00301D"/>
    <s v="POLO TECNICO DI LUGO"/>
    <s v="LUGO"/>
    <x v="2"/>
    <s v="SCUOLA SECONDARIA II GRADO"/>
    <n v="5"/>
    <x v="2"/>
    <s v="TECNOLOGICO"/>
    <s v="ELETTRONICA"/>
    <n v="15"/>
    <n v="0"/>
    <n v="15"/>
  </r>
  <r>
    <n v="201718"/>
    <s v="RATD00301D"/>
    <s v="POLO TECNICO DI LUGO"/>
    <s v="LUGO"/>
    <x v="2"/>
    <s v="SCUOLA SECONDARIA II GRADO"/>
    <n v="5"/>
    <x v="2"/>
    <s v="TECNOLOGICO"/>
    <s v="MECCANICA E MECCATRONICA"/>
    <n v="13"/>
    <n v="1"/>
    <n v="14"/>
  </r>
  <r>
    <n v="201718"/>
    <s v="RATD01000G"/>
    <s v="Oriani I.T.C.G. "/>
    <s v="FAENZA"/>
    <x v="1"/>
    <s v="SCUOLA SECONDARIA II GRADO"/>
    <n v="1"/>
    <x v="2"/>
    <s v="ECONOMICO"/>
    <s v="AMMINISTRAZIONE FINANZA E MARKETING - BIENNIO COMUNE"/>
    <n v="78"/>
    <n v="77"/>
    <n v="155"/>
  </r>
  <r>
    <n v="201718"/>
    <s v="RATD01000G"/>
    <s v="Oriani I.T.C.G. "/>
    <s v="FAENZA"/>
    <x v="1"/>
    <s v="SCUOLA SECONDARIA II GRADO"/>
    <n v="1"/>
    <x v="2"/>
    <s v="ECONOMICO"/>
    <s v="TURISMO BIENNIO - TRIENNIO"/>
    <n v="12"/>
    <n v="35"/>
    <n v="47"/>
  </r>
  <r>
    <n v="201718"/>
    <s v="RATD01000G"/>
    <s v="Oriani I.T.C.G. "/>
    <s v="FAENZA"/>
    <x v="1"/>
    <s v="SCUOLA SECONDARIA II GRADO"/>
    <n v="1"/>
    <x v="2"/>
    <s v="TECNOLOGICO"/>
    <s v="COSTRUZIONI, AMBIENTE E TERRITORIO - BIENNIO COMUNE"/>
    <n v="18"/>
    <n v="4"/>
    <n v="22"/>
  </r>
  <r>
    <n v="201718"/>
    <s v="RATD01000G"/>
    <s v="Oriani I.T.C.G. "/>
    <s v="FAENZA"/>
    <x v="1"/>
    <s v="SCUOLA SECONDARIA II GRADO"/>
    <n v="1"/>
    <x v="2"/>
    <s v="TECNOLOGICO"/>
    <s v="GRAFICA E COMUNICAZIONE BIENNIO - TRIENNIO"/>
    <n v="27"/>
    <n v="21"/>
    <n v="48"/>
  </r>
  <r>
    <n v="201718"/>
    <s v="RATD01000G"/>
    <s v="Oriani I.T.C.G. "/>
    <s v="FAENZA"/>
    <x v="1"/>
    <s v="SCUOLA SECONDARIA II GRADO"/>
    <n v="2"/>
    <x v="2"/>
    <s v="ECONOMICO"/>
    <s v="AMMINISTRAZIONE FINANZA E MARKETING - BIENNIO COMUNE"/>
    <n v="79"/>
    <n v="90"/>
    <n v="169"/>
  </r>
  <r>
    <n v="201718"/>
    <s v="RATD01000G"/>
    <s v="Oriani I.T.C.G. "/>
    <s v="FAENZA"/>
    <x v="1"/>
    <s v="SCUOLA SECONDARIA II GRADO"/>
    <n v="2"/>
    <x v="2"/>
    <s v="ECONOMICO"/>
    <s v="TURISMO BIENNIO - TRIENNIO"/>
    <n v="8"/>
    <n v="39"/>
    <n v="47"/>
  </r>
  <r>
    <n v="201718"/>
    <s v="RATD01000G"/>
    <s v="Oriani I.T.C.G. "/>
    <s v="FAENZA"/>
    <x v="1"/>
    <s v="SCUOLA SECONDARIA II GRADO"/>
    <n v="2"/>
    <x v="2"/>
    <s v="TECNOLOGICO"/>
    <s v="COSTRUZIONI, AMBIENTE E TERRITORIO - BIENNIO COMUNE"/>
    <n v="4"/>
    <n v="4"/>
    <n v="8"/>
  </r>
  <r>
    <n v="201718"/>
    <s v="RATD01000G"/>
    <s v="Oriani I.T.C.G. "/>
    <s v="FAENZA"/>
    <x v="1"/>
    <s v="SCUOLA SECONDARIA II GRADO"/>
    <n v="2"/>
    <x v="2"/>
    <s v="TECNOLOGICO"/>
    <s v="GRAFICA E COMUNICAZIONE BIENNIO - TRIENNIO"/>
    <n v="17"/>
    <n v="15"/>
    <n v="32"/>
  </r>
  <r>
    <n v="201718"/>
    <s v="RATD01000G"/>
    <s v="Oriani I.T.C.G. "/>
    <s v="FAENZA"/>
    <x v="1"/>
    <s v="SCUOLA SECONDARIA II GRADO"/>
    <n v="3"/>
    <x v="2"/>
    <s v="ECONOMICO"/>
    <s v="AMMINISTRAZIONE FINANZA E MARKETING - TRIENNIO"/>
    <n v="15"/>
    <n v="20"/>
    <n v="35"/>
  </r>
  <r>
    <n v="201718"/>
    <s v="RATD01000G"/>
    <s v="Oriani I.T.C.G. "/>
    <s v="FAENZA"/>
    <x v="1"/>
    <s v="SCUOLA SECONDARIA II GRADO"/>
    <n v="3"/>
    <x v="2"/>
    <s v="ECONOMICO"/>
    <s v="RELAZIONI INTERNAZIONALI PER IL MARKETING"/>
    <n v="15"/>
    <n v="38"/>
    <n v="53"/>
  </r>
  <r>
    <n v="201718"/>
    <s v="RATD01000G"/>
    <s v="Oriani I.T.C.G. "/>
    <s v="FAENZA"/>
    <x v="1"/>
    <s v="SCUOLA SECONDARIA II GRADO"/>
    <n v="3"/>
    <x v="2"/>
    <s v="ECONOMICO"/>
    <s v="SISTEMI INFORMATIVI AZIENDALI"/>
    <n v="37"/>
    <n v="22"/>
    <n v="59"/>
  </r>
  <r>
    <n v="201718"/>
    <s v="RATD01000G"/>
    <s v="Oriani I.T.C.G. "/>
    <s v="FAENZA"/>
    <x v="1"/>
    <s v="SCUOLA SECONDARIA II GRADO"/>
    <n v="3"/>
    <x v="2"/>
    <s v="ECONOMICO"/>
    <s v="TURISMO BIENNIO - TRIENNIO"/>
    <n v="6"/>
    <n v="35"/>
    <n v="41"/>
  </r>
  <r>
    <n v="201718"/>
    <s v="RATD01000G"/>
    <s v="Oriani I.T.C.G. "/>
    <s v="FAENZA"/>
    <x v="1"/>
    <s v="SCUOLA SECONDARIA II GRADO"/>
    <n v="3"/>
    <x v="2"/>
    <s v="TECNOLOGICO"/>
    <s v="COSTRUZIONI AMBIENTE E TERRITORIO - TRIENNIO"/>
    <n v="8"/>
    <n v="2"/>
    <n v="10"/>
  </r>
  <r>
    <n v="201718"/>
    <s v="RATD01000G"/>
    <s v="Oriani I.T.C.G. "/>
    <s v="FAENZA"/>
    <x v="1"/>
    <s v="SCUOLA SECONDARIA II GRADO"/>
    <n v="3"/>
    <x v="2"/>
    <s v="TECNOLOGICO"/>
    <s v="GRAFICA E COMUNICAZIONE BIENNIO - TRIENNIO"/>
    <n v="12"/>
    <n v="5"/>
    <n v="17"/>
  </r>
  <r>
    <n v="201718"/>
    <s v="RATD01000G"/>
    <s v="Oriani I.T.C.G. "/>
    <s v="FAENZA"/>
    <x v="1"/>
    <s v="SCUOLA SECONDARIA II GRADO"/>
    <n v="4"/>
    <x v="2"/>
    <s v="ECONOMICO"/>
    <s v="AMMINISTRAZIONE FINANZA E MARKETING - TRIENNIO"/>
    <n v="10"/>
    <n v="10"/>
    <n v="20"/>
  </r>
  <r>
    <n v="201718"/>
    <s v="RATD01000G"/>
    <s v="Oriani I.T.C.G. "/>
    <s v="FAENZA"/>
    <x v="1"/>
    <s v="SCUOLA SECONDARIA II GRADO"/>
    <n v="4"/>
    <x v="2"/>
    <s v="ECONOMICO"/>
    <s v="RELAZIONI INTERNAZIONALI PER IL MARKETING"/>
    <n v="31"/>
    <n v="34"/>
    <n v="65"/>
  </r>
  <r>
    <n v="201718"/>
    <s v="RATD01000G"/>
    <s v="Oriani I.T.C.G. "/>
    <s v="FAENZA"/>
    <x v="1"/>
    <s v="SCUOLA SECONDARIA II GRADO"/>
    <n v="4"/>
    <x v="2"/>
    <s v="ECONOMICO"/>
    <s v="SISTEMI INFORMATIVI AZIENDALI"/>
    <n v="31"/>
    <n v="18"/>
    <n v="49"/>
  </r>
  <r>
    <n v="201718"/>
    <s v="RATD01000G"/>
    <s v="Oriani I.T.C.G. "/>
    <s v="FAENZA"/>
    <x v="1"/>
    <s v="SCUOLA SECONDARIA II GRADO"/>
    <n v="4"/>
    <x v="2"/>
    <s v="ECONOMICO"/>
    <s v="TURISMO BIENNIO - TRIENNIO"/>
    <n v="8"/>
    <n v="24"/>
    <n v="32"/>
  </r>
  <r>
    <n v="201718"/>
    <s v="RATD01000G"/>
    <s v="Oriani I.T.C.G. "/>
    <s v="FAENZA"/>
    <x v="1"/>
    <s v="SCUOLA SECONDARIA II GRADO"/>
    <n v="4"/>
    <x v="2"/>
    <s v="TECNOLOGICO"/>
    <s v="COSTRUZIONI AMBIENTE E TERRITORIO - TRIENNIO"/>
    <n v="12"/>
    <n v="5"/>
    <n v="17"/>
  </r>
  <r>
    <n v="201718"/>
    <s v="RATD01000G"/>
    <s v="Oriani I.T.C.G. "/>
    <s v="FAENZA"/>
    <x v="1"/>
    <s v="SCUOLA SECONDARIA II GRADO"/>
    <n v="5"/>
    <x v="2"/>
    <s v="ECONOMICO"/>
    <s v="AMMINISTRAZIONE FINANZA E MARKETING - TRIENNIO"/>
    <n v="18"/>
    <n v="26"/>
    <n v="44"/>
  </r>
  <r>
    <n v="201718"/>
    <s v="RATD01000G"/>
    <s v="Oriani I.T.C.G. "/>
    <s v="FAENZA"/>
    <x v="1"/>
    <s v="SCUOLA SECONDARIA II GRADO"/>
    <n v="5"/>
    <x v="2"/>
    <s v="ECONOMICO"/>
    <s v="RELAZIONI INTERNAZIONALI PER IL MARKETING"/>
    <n v="19"/>
    <n v="66"/>
    <n v="85"/>
  </r>
  <r>
    <n v="201718"/>
    <s v="RATD01000G"/>
    <s v="Oriani I.T.C.G. "/>
    <s v="FAENZA"/>
    <x v="1"/>
    <s v="SCUOLA SECONDARIA II GRADO"/>
    <n v="5"/>
    <x v="2"/>
    <s v="ECONOMICO"/>
    <s v="SISTEMI INFORMATIVI AZIENDALI"/>
    <n v="33"/>
    <n v="26"/>
    <n v="59"/>
  </r>
  <r>
    <n v="201718"/>
    <s v="RATD01000G"/>
    <s v="Oriani I.T.C.G. "/>
    <s v="FAENZA"/>
    <x v="1"/>
    <s v="SCUOLA SECONDARIA II GRADO"/>
    <n v="5"/>
    <x v="2"/>
    <s v="ECONOMICO"/>
    <s v="TURISMO BIENNIO - TRIENNIO"/>
    <n v="6"/>
    <n v="31"/>
    <n v="37"/>
  </r>
  <r>
    <n v="201718"/>
    <s v="RATD01000G"/>
    <s v="Oriani I.T.C.G. "/>
    <s v="FAENZA"/>
    <x v="1"/>
    <s v="SCUOLA SECONDARIA II GRADO"/>
    <n v="5"/>
    <x v="2"/>
    <s v="TECNOLOGICO"/>
    <s v="COSTRUZIONI AMBIENTE E TERRITORIO - TRIENNIO"/>
    <n v="12"/>
    <n v="3"/>
    <n v="15"/>
  </r>
  <r>
    <n v="201718"/>
    <s v="RATD010512"/>
    <s v="A. ORIANI I.T.C.G.- CORSO SERALE"/>
    <s v="FAENZA"/>
    <x v="1"/>
    <s v="SCUOLA SECONDARIA II GRADO"/>
    <n v="3"/>
    <x v="2"/>
    <s v="TECNOLOGICO"/>
    <s v="COSTRUZIONI AMBIENTE E TERRITORIO - TRIENNIO"/>
    <n v="16"/>
    <n v="2"/>
    <n v="18"/>
  </r>
  <r>
    <n v="201718"/>
    <s v="RATD010512"/>
    <s v="A. ORIANI I.T.C.G.- CORSO SERALE"/>
    <s v="FAENZA"/>
    <x v="1"/>
    <s v="SCUOLA SECONDARIA II GRADO"/>
    <n v="4"/>
    <x v="2"/>
    <s v="TECNOLOGICO"/>
    <s v="COSTRUZIONI AMBIENTE E TERRITORIO - TRIENNIO"/>
    <n v="8"/>
    <n v="1"/>
    <n v="9"/>
  </r>
  <r>
    <n v="201718"/>
    <s v="RATD010512"/>
    <s v="A. ORIANI I.T.C.G.- CORSO SERALE"/>
    <s v="FAENZA"/>
    <x v="1"/>
    <s v="SCUOLA SECONDARIA II GRADO"/>
    <n v="5"/>
    <x v="2"/>
    <s v="TECNOLOGICO"/>
    <s v="COSTRUZIONI AMBIENTE E TERRITORIO - TRIENNIO"/>
    <n v="14"/>
    <n v="1"/>
    <n v="15"/>
  </r>
  <r>
    <n v="201718"/>
    <s v="RATD03000R"/>
    <s v="I.T.C. Ginanni"/>
    <s v="RAVENNA"/>
    <x v="0"/>
    <s v="SCUOLA SECONDARIA II GRADO"/>
    <n v="1"/>
    <x v="2"/>
    <s v="ECONOMICO"/>
    <s v="AMMINISTRAZIONE FINANZA E MARKETING - BIENNIO COMUNE"/>
    <n v="95"/>
    <n v="71"/>
    <n v="166"/>
  </r>
  <r>
    <n v="201718"/>
    <s v="RATD03000R"/>
    <s v="I.T.C. Ginanni"/>
    <s v="RAVENNA"/>
    <x v="0"/>
    <s v="SCUOLA SECONDARIA II GRADO"/>
    <n v="1"/>
    <x v="2"/>
    <s v="ECONOMICO"/>
    <s v="TURISMO BIENNIO - TRIENNIO"/>
    <n v="3"/>
    <n v="23"/>
    <n v="26"/>
  </r>
  <r>
    <n v="201718"/>
    <s v="RATD03000R"/>
    <s v="I.T.C. Ginanni"/>
    <s v="RAVENNA"/>
    <x v="0"/>
    <s v="SCUOLA SECONDARIA II GRADO"/>
    <n v="2"/>
    <x v="2"/>
    <s v="ECONOMICO"/>
    <s v="AMMINISTRAZIONE FINANZA E MARKETING - BIENNIO COMUNE"/>
    <n v="43"/>
    <n v="51"/>
    <n v="94"/>
  </r>
  <r>
    <n v="201718"/>
    <s v="RATD03000R"/>
    <s v="I.T.C. Ginanni"/>
    <s v="RAVENNA"/>
    <x v="0"/>
    <s v="SCUOLA SECONDARIA II GRADO"/>
    <n v="2"/>
    <x v="2"/>
    <s v="ECONOMICO"/>
    <s v="TURISMO BIENNIO - TRIENNIO"/>
    <n v="8"/>
    <n v="18"/>
    <n v="26"/>
  </r>
  <r>
    <n v="201718"/>
    <s v="RATD03000R"/>
    <s v="I.T.C. Ginanni"/>
    <s v="RAVENNA"/>
    <x v="0"/>
    <s v="SCUOLA SECONDARIA II GRADO"/>
    <n v="3"/>
    <x v="2"/>
    <s v="ECONOMICO"/>
    <s v="AMMINISTRAZIONE FINANZA E MARKETING - TRIENNIO"/>
    <n v="30"/>
    <n v="22"/>
    <n v="52"/>
  </r>
  <r>
    <n v="201718"/>
    <s v="RATD03000R"/>
    <s v="I.T.C. Ginanni"/>
    <s v="RAVENNA"/>
    <x v="0"/>
    <s v="SCUOLA SECONDARIA II GRADO"/>
    <n v="3"/>
    <x v="2"/>
    <s v="ECONOMICO"/>
    <s v="RELAZIONI INTERNAZIONALI PER IL MARKETING"/>
    <n v="3"/>
    <n v="24"/>
    <n v="27"/>
  </r>
  <r>
    <n v="201718"/>
    <s v="RATD03000R"/>
    <s v="I.T.C. Ginanni"/>
    <s v="RAVENNA"/>
    <x v="0"/>
    <s v="SCUOLA SECONDARIA II GRADO"/>
    <n v="3"/>
    <x v="2"/>
    <s v="ECONOMICO"/>
    <s v="SISTEMI INFORMATIVI AZIENDALI"/>
    <n v="14"/>
    <n v="14"/>
    <n v="28"/>
  </r>
  <r>
    <n v="201718"/>
    <s v="RATD03000R"/>
    <s v="I.T.C. Ginanni"/>
    <s v="RAVENNA"/>
    <x v="0"/>
    <s v="SCUOLA SECONDARIA II GRADO"/>
    <n v="3"/>
    <x v="2"/>
    <s v="ECONOMICO"/>
    <s v="TURISMO BIENNIO - TRIENNIO"/>
    <n v="11"/>
    <n v="17"/>
    <n v="28"/>
  </r>
  <r>
    <n v="201718"/>
    <s v="RATD03000R"/>
    <s v="I.T.C. Ginanni"/>
    <s v="RAVENNA"/>
    <x v="0"/>
    <s v="SCUOLA SECONDARIA II GRADO"/>
    <n v="4"/>
    <x v="2"/>
    <s v="ECONOMICO"/>
    <s v="AMMINISTRAZIONE FINANZA E MARKETING - TRIENNIO"/>
    <n v="23"/>
    <n v="31"/>
    <n v="54"/>
  </r>
  <r>
    <n v="201718"/>
    <s v="RATD03000R"/>
    <s v="I.T.C. Ginanni"/>
    <s v="RAVENNA"/>
    <x v="0"/>
    <s v="SCUOLA SECONDARIA II GRADO"/>
    <n v="4"/>
    <x v="2"/>
    <s v="ECONOMICO"/>
    <s v="RELAZIONI INTERNAZIONALI PER IL MARKETING"/>
    <n v="6"/>
    <n v="18"/>
    <n v="24"/>
  </r>
  <r>
    <n v="201718"/>
    <s v="RATD03000R"/>
    <s v="I.T.C. Ginanni"/>
    <s v="RAVENNA"/>
    <x v="0"/>
    <s v="SCUOLA SECONDARIA II GRADO"/>
    <n v="4"/>
    <x v="2"/>
    <s v="ECONOMICO"/>
    <s v="SISTEMI INFORMATIVI AZIENDALI"/>
    <n v="15"/>
    <n v="19"/>
    <n v="34"/>
  </r>
  <r>
    <n v="201718"/>
    <s v="RATD03000R"/>
    <s v="I.T.C. Ginanni"/>
    <s v="RAVENNA"/>
    <x v="0"/>
    <s v="SCUOLA SECONDARIA II GRADO"/>
    <n v="4"/>
    <x v="2"/>
    <s v="ECONOMICO"/>
    <s v="TURISMO BIENNIO - TRIENNIO"/>
    <n v="2"/>
    <n v="13"/>
    <n v="15"/>
  </r>
  <r>
    <n v="201718"/>
    <s v="RATD03000R"/>
    <s v="I.T.C. Ginanni"/>
    <s v="RAVENNA"/>
    <x v="0"/>
    <s v="SCUOLA SECONDARIA II GRADO"/>
    <n v="5"/>
    <x v="2"/>
    <s v="ECONOMICO"/>
    <s v="AMMINISTRAZIONE FINANZA E MARKETING - TRIENNIO"/>
    <n v="18"/>
    <n v="25"/>
    <n v="43"/>
  </r>
  <r>
    <n v="201718"/>
    <s v="RATD03000R"/>
    <s v="I.T.C. Ginanni"/>
    <s v="RAVENNA"/>
    <x v="0"/>
    <s v="SCUOLA SECONDARIA II GRADO"/>
    <n v="5"/>
    <x v="2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0"/>
    <s v="SCUOLA SECONDARIA II GRADO"/>
    <n v="5"/>
    <x v="2"/>
    <s v="ECONOMICO"/>
    <s v="RELAZIONI INTERNAZIONALI PER IL MARKETING"/>
    <n v="13"/>
    <n v="32"/>
    <n v="45"/>
  </r>
  <r>
    <n v="201718"/>
    <s v="RATD03000R"/>
    <s v="I.T.C. Ginanni"/>
    <s v="RAVENNA"/>
    <x v="0"/>
    <s v="SCUOLA SECONDARIA II GRADO"/>
    <n v="5"/>
    <x v="2"/>
    <s v="ECONOMICO"/>
    <s v="SISTEMI INFORMATIVI AZIENDALI"/>
    <n v="12"/>
    <n v="10"/>
    <n v="22"/>
  </r>
  <r>
    <n v="201718"/>
    <s v="RATD03000R"/>
    <s v="I.T.C. Ginanni"/>
    <s v="RAVENNA"/>
    <x v="0"/>
    <s v="SCUOLA SECONDARIA II GRADO"/>
    <n v="5"/>
    <x v="2"/>
    <s v="ECONOMICO"/>
    <s v="TURISMO BIENNIO - TRIENNIO"/>
    <n v="3"/>
    <n v="9"/>
    <n v="12"/>
  </r>
  <r>
    <n v="201718"/>
    <s v="RATD030506"/>
    <s v="I.T.C. Ginanni – Corso serale"/>
    <s v="RAVENNA"/>
    <x v="0"/>
    <s v="SCUOLA SECONDARIA II GRADO"/>
    <n v="3"/>
    <x v="2"/>
    <s v="ECONOMICO"/>
    <s v="AMMINISTRAZIONE FINANZA E MARKETING - TRIENNIO"/>
    <n v="26"/>
    <n v="48"/>
    <n v="74"/>
  </r>
  <r>
    <n v="201718"/>
    <s v="RATD030506"/>
    <s v="I.T.C. Ginanni – Corso serale"/>
    <s v="RAVENNA"/>
    <x v="0"/>
    <s v="SCUOLA SECONDARIA II GRADO"/>
    <n v="5"/>
    <x v="2"/>
    <s v="ECONOMICO"/>
    <s v="AMMINISTRAZIONE FINANZA E MARKETING - TRIENNIO"/>
    <n v="25"/>
    <n v="27"/>
    <n v="52"/>
  </r>
  <r>
    <n v="201718"/>
    <s v="RATF007013"/>
    <s v="I.T.I.P. L. BUCCI - SEZIONE TECNICA"/>
    <s v="FAENZA"/>
    <x v="1"/>
    <s v="SCUOLA SECONDARIA II GRADO"/>
    <n v="1"/>
    <x v="2"/>
    <s v="TECNOLOGICO"/>
    <s v="ELETTRONICA ED ELETTROTECNICA - BIENNIO COMUNE"/>
    <n v="47"/>
    <n v="1"/>
    <n v="48"/>
  </r>
  <r>
    <n v="201718"/>
    <s v="RATF007013"/>
    <s v="I.T.I.P. L. BUCCI - SEZIONE TECNICA"/>
    <s v="FAENZA"/>
    <x v="1"/>
    <s v="SCUOLA SECONDARIA II GRADO"/>
    <n v="1"/>
    <x v="2"/>
    <s v="TECNOLOGICO"/>
    <s v="INFORMATICA E TELECOMUNICAZIONI - BIENNIO COMUNE"/>
    <n v="39"/>
    <n v="4"/>
    <n v="43"/>
  </r>
  <r>
    <n v="201718"/>
    <s v="RATF007013"/>
    <s v="I.T.I.P. L. BUCCI - SEZIONE TECNICA"/>
    <s v="FAENZA"/>
    <x v="1"/>
    <s v="SCUOLA SECONDARIA II GRADO"/>
    <n v="1"/>
    <x v="2"/>
    <s v="TECNOLOGICO"/>
    <s v="MECCANICA  MECCATRONICA ENERGIA - BIENNIO COMUNE"/>
    <n v="54"/>
    <n v="3"/>
    <n v="57"/>
  </r>
  <r>
    <n v="201718"/>
    <s v="RATF007013"/>
    <s v="I.T.I.P. L. BUCCI - SEZIONE TECNICA"/>
    <s v="FAENZA"/>
    <x v="1"/>
    <s v="SCUOLA SECONDARIA II GRADO"/>
    <n v="2"/>
    <x v="2"/>
    <s v="TECNOLOGICO"/>
    <s v="ELETTRONICA ED ELETTROTECNICA - BIENNIO COMUNE"/>
    <n v="44"/>
    <n v="3"/>
    <n v="47"/>
  </r>
  <r>
    <n v="201718"/>
    <s v="RATF007013"/>
    <s v="I.T.I.P. L. BUCCI - SEZIONE TECNICA"/>
    <s v="FAENZA"/>
    <x v="1"/>
    <s v="SCUOLA SECONDARIA II GRADO"/>
    <n v="2"/>
    <x v="2"/>
    <s v="TECNOLOGICO"/>
    <s v="INFORMATICA E TELECOMUNICAZIONI - BIENNIO COMUNE"/>
    <n v="22"/>
    <n v="0"/>
    <n v="22"/>
  </r>
  <r>
    <n v="201718"/>
    <s v="RATF007013"/>
    <s v="I.T.I.P. L. BUCCI - SEZIONE TECNICA"/>
    <s v="FAENZA"/>
    <x v="1"/>
    <s v="SCUOLA SECONDARIA II GRADO"/>
    <n v="2"/>
    <x v="2"/>
    <s v="TECNOLOGICO"/>
    <s v="MECCANICA  MECCATRONICA ENERGIA - BIENNIO COMUNE"/>
    <n v="44"/>
    <n v="0"/>
    <n v="44"/>
  </r>
  <r>
    <n v="201718"/>
    <s v="RATF007013"/>
    <s v="I.T.I.P. L. BUCCI - SEZIONE TECNICA"/>
    <s v="FAENZA"/>
    <x v="1"/>
    <s v="SCUOLA SECONDARIA II GRADO"/>
    <n v="3"/>
    <x v="2"/>
    <s v="TECNOLOGICO"/>
    <s v="ELETTRONICA"/>
    <n v="30"/>
    <n v="0"/>
    <n v="30"/>
  </r>
  <r>
    <n v="201718"/>
    <s v="RATF007013"/>
    <s v="I.T.I.P. L. BUCCI - SEZIONE TECNICA"/>
    <s v="FAENZA"/>
    <x v="1"/>
    <s v="SCUOLA SECONDARIA II GRADO"/>
    <n v="3"/>
    <x v="2"/>
    <s v="TECNOLOGICO"/>
    <s v="INFORMATICA"/>
    <n v="13"/>
    <n v="2"/>
    <n v="15"/>
  </r>
  <r>
    <n v="201718"/>
    <s v="RATF007013"/>
    <s v="I.T.I.P. L. BUCCI - SEZIONE TECNICA"/>
    <s v="FAENZA"/>
    <x v="1"/>
    <s v="SCUOLA SECONDARIA II GRADO"/>
    <n v="3"/>
    <x v="2"/>
    <s v="TECNOLOGICO"/>
    <s v="MECCANICA E MECCATRONICA"/>
    <n v="48"/>
    <n v="2"/>
    <n v="50"/>
  </r>
  <r>
    <n v="201718"/>
    <s v="RATF007013"/>
    <s v="I.T.I.P. L. BUCCI - SEZIONE TECNICA"/>
    <s v="FAENZA"/>
    <x v="1"/>
    <s v="SCUOLA SECONDARIA II GRADO"/>
    <n v="4"/>
    <x v="2"/>
    <s v="TECNOLOGICO"/>
    <s v="ELETTRONICA"/>
    <n v="28"/>
    <n v="1"/>
    <n v="29"/>
  </r>
  <r>
    <n v="201718"/>
    <s v="RATF007013"/>
    <s v="I.T.I.P. L. BUCCI - SEZIONE TECNICA"/>
    <s v="FAENZA"/>
    <x v="1"/>
    <s v="SCUOLA SECONDARIA II GRADO"/>
    <n v="4"/>
    <x v="2"/>
    <s v="TECNOLOGICO"/>
    <s v="INFORMATICA"/>
    <n v="40"/>
    <n v="3"/>
    <n v="43"/>
  </r>
  <r>
    <n v="201718"/>
    <s v="RATF007013"/>
    <s v="I.T.I.P. L. BUCCI - SEZIONE TECNICA"/>
    <s v="FAENZA"/>
    <x v="1"/>
    <s v="SCUOLA SECONDARIA II GRADO"/>
    <n v="4"/>
    <x v="2"/>
    <s v="TECNOLOGICO"/>
    <s v="MECCANICA E MECCATRONICA"/>
    <n v="41"/>
    <n v="0"/>
    <n v="41"/>
  </r>
  <r>
    <n v="201718"/>
    <s v="RATF007013"/>
    <s v="I.T.I.P. L. BUCCI - SEZIONE TECNICA"/>
    <s v="FAENZA"/>
    <x v="1"/>
    <s v="SCUOLA SECONDARIA II GRADO"/>
    <n v="5"/>
    <x v="2"/>
    <s v="TECNOLOGICO"/>
    <s v="ELETTRONICA"/>
    <n v="32"/>
    <n v="0"/>
    <n v="32"/>
  </r>
  <r>
    <n v="201718"/>
    <s v="RATF007013"/>
    <s v="I.T.I.P. L. BUCCI - SEZIONE TECNICA"/>
    <s v="FAENZA"/>
    <x v="1"/>
    <s v="SCUOLA SECONDARIA II GRADO"/>
    <n v="5"/>
    <x v="2"/>
    <s v="TECNOLOGICO"/>
    <s v="INFORMATICA"/>
    <n v="16"/>
    <n v="0"/>
    <n v="16"/>
  </r>
  <r>
    <n v="201718"/>
    <s v="RATF007013"/>
    <s v="I.T.I.P. L. BUCCI - SEZIONE TECNICA"/>
    <s v="FAENZA"/>
    <x v="1"/>
    <s v="SCUOLA SECONDARIA II GRADO"/>
    <n v="5"/>
    <x v="2"/>
    <s v="TECNOLOGICO"/>
    <s v="MECCANICA E MECCATRONICA"/>
    <n v="38"/>
    <n v="0"/>
    <n v="38"/>
  </r>
  <r>
    <n v="201718"/>
    <s v="RATF01000T"/>
    <s v="I.T.l. Baldini"/>
    <s v="RAVENNA"/>
    <x v="0"/>
    <s v="SCUOLA SECONDARIA II GRADO"/>
    <n v="1"/>
    <x v="2"/>
    <s v="TECNOLOGICO"/>
    <s v="CHIMICA, MATERIALI E BIOTECNOLOGIE - BIENNIO COMUNE"/>
    <n v="52"/>
    <n v="0"/>
    <n v="52"/>
  </r>
  <r>
    <n v="201718"/>
    <s v="RATF01000T"/>
    <s v="I.T.l. Baldini"/>
    <s v="RAVENNA"/>
    <x v="0"/>
    <s v="SCUOLA SECONDARIA II GRADO"/>
    <n v="1"/>
    <x v="2"/>
    <s v="TECNOLOGICO"/>
    <s v="ELETTRONICA ED ELETTROTECNICA - BIENNIO COMUNE"/>
    <n v="65"/>
    <n v="15"/>
    <n v="80"/>
  </r>
  <r>
    <n v="201718"/>
    <s v="RATF01000T"/>
    <s v="I.T.l. Baldini"/>
    <s v="RAVENNA"/>
    <x v="0"/>
    <s v="SCUOLA SECONDARIA II GRADO"/>
    <n v="1"/>
    <x v="2"/>
    <s v="TECNOLOGICO"/>
    <s v="INFORMATICA E TELECOMUNICAZIONI - BIENNIO COMUNE"/>
    <n v="35"/>
    <n v="13"/>
    <n v="48"/>
  </r>
  <r>
    <n v="201718"/>
    <s v="RATF01000T"/>
    <s v="I.T.l. Baldini"/>
    <s v="RAVENNA"/>
    <x v="0"/>
    <s v="SCUOLA SECONDARIA II GRADO"/>
    <n v="1"/>
    <x v="2"/>
    <s v="TECNOLOGICO"/>
    <s v="MECCANICA  MECCATRONICA ENERGIA - BIENNIO COMUNE"/>
    <n v="38"/>
    <n v="10"/>
    <n v="48"/>
  </r>
  <r>
    <n v="201718"/>
    <s v="RATF01000T"/>
    <s v="I.T.l. Baldini"/>
    <s v="RAVENNA"/>
    <x v="0"/>
    <s v="SCUOLA SECONDARIA II GRADO"/>
    <n v="1"/>
    <x v="2"/>
    <s v="TECNOLOGICO"/>
    <s v="TRASPORTI E LOGISTICA  - BIENNIO COMUNE"/>
    <n v="21"/>
    <n v="0"/>
    <n v="21"/>
  </r>
  <r>
    <n v="201718"/>
    <s v="RATF01000T"/>
    <s v="I.T.l. Baldini"/>
    <s v="RAVENNA"/>
    <x v="0"/>
    <s v="SCUOLA SECONDARIA II GRADO"/>
    <n v="2"/>
    <x v="2"/>
    <s v="TECNOLOGICO"/>
    <s v="CHIMICA, MATERIALI E BIOTECNOLOGIE - BIENNIO COMUNE"/>
    <n v="31"/>
    <n v="9"/>
    <n v="40"/>
  </r>
  <r>
    <n v="201718"/>
    <s v="RATF01000T"/>
    <s v="I.T.l. Baldini"/>
    <s v="RAVENNA"/>
    <x v="0"/>
    <s v="SCUOLA SECONDARIA II GRADO"/>
    <n v="2"/>
    <x v="2"/>
    <s v="TECNOLOGICO"/>
    <s v="ELETTRONICA ED ELETTROTECNICA - BIENNIO COMUNE"/>
    <n v="82"/>
    <n v="0"/>
    <n v="82"/>
  </r>
  <r>
    <n v="201718"/>
    <s v="RATF01000T"/>
    <s v="I.T.l. Baldini"/>
    <s v="RAVENNA"/>
    <x v="0"/>
    <s v="SCUOLA SECONDARIA II GRADO"/>
    <n v="2"/>
    <x v="2"/>
    <s v="TECNOLOGICO"/>
    <s v="INFORMATICA E TELECOMUNICAZIONI - BIENNIO COMUNE"/>
    <n v="14"/>
    <n v="7"/>
    <n v="21"/>
  </r>
  <r>
    <n v="201718"/>
    <s v="RATF01000T"/>
    <s v="I.T.l. Baldini"/>
    <s v="RAVENNA"/>
    <x v="0"/>
    <s v="SCUOLA SECONDARIA II GRADO"/>
    <n v="2"/>
    <x v="2"/>
    <s v="TECNOLOGICO"/>
    <s v="MECCANICA  MECCATRONICA ENERGIA - BIENNIO COMUNE"/>
    <n v="32"/>
    <n v="13"/>
    <n v="45"/>
  </r>
  <r>
    <n v="201718"/>
    <s v="RATF01000T"/>
    <s v="I.T.l. Baldini"/>
    <s v="RAVENNA"/>
    <x v="0"/>
    <s v="SCUOLA SECONDARIA II GRADO"/>
    <n v="2"/>
    <x v="2"/>
    <s v="TECNOLOGICO"/>
    <s v="TRASPORTI E LOGISTICA  - BIENNIO COMUNE"/>
    <n v="19"/>
    <n v="0"/>
    <n v="19"/>
  </r>
  <r>
    <n v="201718"/>
    <s v="RATF01000T"/>
    <s v="I.T.l. Baldini"/>
    <s v="RAVENNA"/>
    <x v="0"/>
    <s v="SCUOLA SECONDARIA II GRADO"/>
    <n v="3"/>
    <x v="2"/>
    <s v="TECNOLOGICO"/>
    <s v="CHIMICA E MATERIALI"/>
    <n v="20"/>
    <n v="11"/>
    <n v="31"/>
  </r>
  <r>
    <n v="201718"/>
    <s v="RATF01000T"/>
    <s v="I.T.l. Baldini"/>
    <s v="RAVENNA"/>
    <x v="0"/>
    <s v="SCUOLA SECONDARIA II GRADO"/>
    <n v="3"/>
    <x v="2"/>
    <s v="TECNOLOGICO"/>
    <s v="ELETTRONICA"/>
    <n v="31"/>
    <n v="4"/>
    <n v="35"/>
  </r>
  <r>
    <n v="201718"/>
    <s v="RATF01000T"/>
    <s v="I.T.l. Baldini"/>
    <s v="RAVENNA"/>
    <x v="0"/>
    <s v="SCUOLA SECONDARIA II GRADO"/>
    <n v="3"/>
    <x v="2"/>
    <s v="TECNOLOGICO"/>
    <s v="ELETTROTECNICA"/>
    <n v="36"/>
    <n v="4"/>
    <n v="40"/>
  </r>
  <r>
    <n v="201718"/>
    <s v="RATF01000T"/>
    <s v="I.T.l. Baldini"/>
    <s v="RAVENNA"/>
    <x v="0"/>
    <s v="SCUOLA SECONDARIA II GRADO"/>
    <n v="3"/>
    <x v="2"/>
    <s v="TECNOLOGICO"/>
    <s v="ENERGIA"/>
    <n v="34"/>
    <n v="5"/>
    <n v="39"/>
  </r>
  <r>
    <n v="201718"/>
    <s v="RATF01000T"/>
    <s v="I.T.l. Baldini"/>
    <s v="RAVENNA"/>
    <x v="0"/>
    <s v="SCUOLA SECONDARIA II GRADO"/>
    <n v="3"/>
    <x v="2"/>
    <s v="TECNOLOGICO"/>
    <s v="INFORMATICA"/>
    <n v="40"/>
    <n v="2"/>
    <n v="42"/>
  </r>
  <r>
    <n v="201718"/>
    <s v="RATF01000T"/>
    <s v="I.T.l. Baldini"/>
    <s v="RAVENNA"/>
    <x v="0"/>
    <s v="SCUOLA SECONDARIA II GRADO"/>
    <n v="3"/>
    <x v="2"/>
    <s v="TECNOLOGICO"/>
    <s v="LOGISTICA"/>
    <n v="36"/>
    <n v="11"/>
    <n v="47"/>
  </r>
  <r>
    <n v="201718"/>
    <s v="RATF01000T"/>
    <s v="I.T.l. Baldini"/>
    <s v="RAVENNA"/>
    <x v="0"/>
    <s v="SCUOLA SECONDARIA II GRADO"/>
    <n v="4"/>
    <x v="2"/>
    <s v="TECNOLOGICO"/>
    <s v="CHIMICA E MATERIALI"/>
    <n v="25"/>
    <n v="19"/>
    <n v="44"/>
  </r>
  <r>
    <n v="201718"/>
    <s v="RATF01000T"/>
    <s v="I.T.l. Baldini"/>
    <s v="RAVENNA"/>
    <x v="0"/>
    <s v="SCUOLA SECONDARIA II GRADO"/>
    <n v="4"/>
    <x v="2"/>
    <s v="TECNOLOGICO"/>
    <s v="ELETTRONICA"/>
    <n v="47"/>
    <n v="2"/>
    <n v="49"/>
  </r>
  <r>
    <n v="201718"/>
    <s v="RATF01000T"/>
    <s v="I.T.l. Baldini"/>
    <s v="RAVENNA"/>
    <x v="0"/>
    <s v="SCUOLA SECONDARIA II GRADO"/>
    <n v="4"/>
    <x v="2"/>
    <s v="TECNOLOGICO"/>
    <s v="ELETTROTECNICA"/>
    <n v="43"/>
    <n v="1"/>
    <n v="44"/>
  </r>
  <r>
    <n v="201718"/>
    <s v="RATF01000T"/>
    <s v="I.T.l. Baldini"/>
    <s v="RAVENNA"/>
    <x v="0"/>
    <s v="SCUOLA SECONDARIA II GRADO"/>
    <n v="4"/>
    <x v="2"/>
    <s v="TECNOLOGICO"/>
    <s v="ENERGIA"/>
    <n v="28"/>
    <n v="3"/>
    <n v="31"/>
  </r>
  <r>
    <n v="201718"/>
    <s v="RATF01000T"/>
    <s v="I.T.l. Baldini"/>
    <s v="RAVENNA"/>
    <x v="0"/>
    <s v="SCUOLA SECONDARIA II GRADO"/>
    <n v="4"/>
    <x v="2"/>
    <s v="TECNOLOGICO"/>
    <s v="INFORMATICA"/>
    <n v="32"/>
    <n v="2"/>
    <n v="34"/>
  </r>
  <r>
    <n v="201718"/>
    <s v="RATF01000T"/>
    <s v="I.T.l. Baldini"/>
    <s v="RAVENNA"/>
    <x v="0"/>
    <s v="SCUOLA SECONDARIA II GRADO"/>
    <n v="4"/>
    <x v="2"/>
    <s v="TECNOLOGICO"/>
    <s v="LOGISTICA"/>
    <n v="30"/>
    <n v="1"/>
    <n v="31"/>
  </r>
  <r>
    <n v="201718"/>
    <s v="RATF01000T"/>
    <s v="I.T.l. Baldini"/>
    <s v="RAVENNA"/>
    <x v="0"/>
    <s v="SCUOLA SECONDARIA II GRADO"/>
    <n v="5"/>
    <x v="2"/>
    <s v="TECNOLOGICO"/>
    <s v="CHIMICA E MATERIALI"/>
    <n v="24"/>
    <n v="10"/>
    <n v="34"/>
  </r>
  <r>
    <n v="201718"/>
    <s v="RATF01000T"/>
    <s v="I.T.l. Baldini"/>
    <s v="RAVENNA"/>
    <x v="0"/>
    <s v="SCUOLA SECONDARIA II GRADO"/>
    <n v="5"/>
    <x v="2"/>
    <s v="TECNOLOGICO"/>
    <s v="ELETTRONICA"/>
    <n v="19"/>
    <n v="0"/>
    <n v="19"/>
  </r>
  <r>
    <n v="201718"/>
    <s v="RATF01000T"/>
    <s v="I.T.l. Baldini"/>
    <s v="RAVENNA"/>
    <x v="0"/>
    <s v="SCUOLA SECONDARIA II GRADO"/>
    <n v="5"/>
    <x v="2"/>
    <s v="TECNOLOGICO"/>
    <s v="ELETTROTECNICA"/>
    <n v="38"/>
    <n v="1"/>
    <n v="39"/>
  </r>
  <r>
    <n v="201718"/>
    <s v="RATF01000T"/>
    <s v="I.T.l. Baldini"/>
    <s v="RAVENNA"/>
    <x v="0"/>
    <s v="SCUOLA SECONDARIA II GRADO"/>
    <n v="5"/>
    <x v="2"/>
    <s v="TECNOLOGICO"/>
    <s v="ENERGIA"/>
    <n v="22"/>
    <n v="1"/>
    <n v="23"/>
  </r>
  <r>
    <n v="201718"/>
    <s v="RATF01000T"/>
    <s v="I.T.l. Baldini"/>
    <s v="RAVENNA"/>
    <x v="0"/>
    <s v="SCUOLA SECONDARIA II GRADO"/>
    <n v="5"/>
    <x v="2"/>
    <s v="TECNOLOGICO"/>
    <s v="INFORMATICA"/>
    <n v="36"/>
    <n v="1"/>
    <n v="37"/>
  </r>
  <r>
    <n v="201718"/>
    <s v="RATF01000T"/>
    <s v="I.T.l. Baldini"/>
    <s v="RAVENNA"/>
    <x v="0"/>
    <s v="SCUOLA SECONDARIA II GRADO"/>
    <n v="5"/>
    <x v="2"/>
    <s v="TECNOLOGICO"/>
    <s v="LOGISTICA"/>
    <n v="25"/>
    <n v="2"/>
    <n v="27"/>
  </r>
  <r>
    <n v="201718"/>
    <s v="RATL02000L"/>
    <s v="Morigia - Perdisa ITG ITA "/>
    <s v="RAVENNA"/>
    <x v="0"/>
    <s v="SCUOLA SECONDARIA II GRADO"/>
    <n v="1"/>
    <x v="2"/>
    <s v="TECNOLOGICO"/>
    <s v="AGRARIA, AGROALIMENTARE E AGROINDUSTRIA - BIENNIO COMUNE"/>
    <n v="77"/>
    <n v="20"/>
    <n v="97"/>
  </r>
  <r>
    <n v="201718"/>
    <s v="RATL02000L"/>
    <s v="Morigia - Perdisa ITG ITA "/>
    <s v="RAVENNA"/>
    <x v="0"/>
    <s v="SCUOLA SECONDARIA II GRADO"/>
    <n v="1"/>
    <x v="2"/>
    <s v="TECNOLOGICO"/>
    <s v="COSTRUZIONI, AMBIENTE E TERRITORIO - BIENNIO COMUNE"/>
    <n v="39"/>
    <n v="14"/>
    <n v="53"/>
  </r>
  <r>
    <n v="201718"/>
    <s v="RATL02000L"/>
    <s v="Morigia - Perdisa ITG ITA "/>
    <s v="RAVENNA"/>
    <x v="0"/>
    <s v="SCUOLA SECONDARIA II GRADO"/>
    <n v="1"/>
    <x v="2"/>
    <s v="TECNOLOGICO"/>
    <s v="GRAFICA E COMUNICAZIONE BIENNIO - TRIENNIO"/>
    <n v="43"/>
    <n v="34"/>
    <n v="77"/>
  </r>
  <r>
    <n v="201718"/>
    <s v="RATL02000L"/>
    <s v="Morigia - Perdisa ITG ITA "/>
    <s v="RAVENNA"/>
    <x v="0"/>
    <s v="SCUOLA SECONDARIA II GRADO"/>
    <n v="2"/>
    <x v="2"/>
    <s v="TECNOLOGICO"/>
    <s v="AGRARIA, AGROALIMENTARE E AGROINDUSTRIA - BIENNIO COMUNE"/>
    <n v="67"/>
    <n v="29"/>
    <n v="96"/>
  </r>
  <r>
    <n v="201718"/>
    <s v="RATL02000L"/>
    <s v="Morigia - Perdisa ITG ITA "/>
    <s v="RAVENNA"/>
    <x v="0"/>
    <s v="SCUOLA SECONDARIA II GRADO"/>
    <n v="2"/>
    <x v="2"/>
    <s v="TECNOLOGICO"/>
    <s v="COSTRUZIONI, AMBIENTE E TERRITORIO - BIENNIO COMUNE"/>
    <n v="25"/>
    <n v="6"/>
    <n v="31"/>
  </r>
  <r>
    <n v="201718"/>
    <s v="RATL02000L"/>
    <s v="Morigia - Perdisa ITG ITA "/>
    <s v="RAVENNA"/>
    <x v="0"/>
    <s v="SCUOLA SECONDARIA II GRADO"/>
    <n v="2"/>
    <x v="2"/>
    <s v="TECNOLOGICO"/>
    <s v="GRAFICA E COMUNICAZIONE BIENNIO - TRIENNIO"/>
    <n v="49"/>
    <n v="24"/>
    <n v="73"/>
  </r>
  <r>
    <n v="201718"/>
    <s v="RATL02000L"/>
    <s v="Morigia - Perdisa ITG ITA "/>
    <s v="RAVENNA"/>
    <x v="0"/>
    <s v="SCUOLA SECONDARIA II GRADO"/>
    <n v="3"/>
    <x v="2"/>
    <s v="TECNOLOGICO"/>
    <s v="COSTRUZIONI AMBIENTE E TERRITORIO - TRIENNIO"/>
    <n v="25"/>
    <n v="18"/>
    <n v="43"/>
  </r>
  <r>
    <n v="201718"/>
    <s v="RATL02000L"/>
    <s v="Morigia - Perdisa ITG ITA "/>
    <s v="RAVENNA"/>
    <x v="0"/>
    <s v="SCUOLA SECONDARIA II GRADO"/>
    <n v="3"/>
    <x v="2"/>
    <s v="TECNOLOGICO"/>
    <s v="GESTIONE DELL'AMBIENTE E DEL TERRITORIO"/>
    <n v="30"/>
    <n v="7"/>
    <n v="37"/>
  </r>
  <r>
    <n v="201718"/>
    <s v="RATL02000L"/>
    <s v="Morigia - Perdisa ITG ITA "/>
    <s v="RAVENNA"/>
    <x v="0"/>
    <s v="SCUOLA SECONDARIA II GRADO"/>
    <n v="3"/>
    <x v="2"/>
    <s v="TECNOLOGICO"/>
    <s v="GRAFICA E COMUNICAZIONE BIENNIO - TRIENNIO"/>
    <n v="13"/>
    <n v="11"/>
    <n v="24"/>
  </r>
  <r>
    <n v="201718"/>
    <s v="RATL02000L"/>
    <s v="Morigia - Perdisa ITG ITA "/>
    <s v="RAVENNA"/>
    <x v="0"/>
    <s v="SCUOLA SECONDARIA II GRADO"/>
    <n v="3"/>
    <x v="2"/>
    <s v="TECNOLOGICO"/>
    <s v="PRODUZIONI E TRASFORMAZIONI"/>
    <n v="31"/>
    <n v="22"/>
    <n v="53"/>
  </r>
  <r>
    <n v="201718"/>
    <s v="RATL02000L"/>
    <s v="Morigia - Perdisa ITG ITA "/>
    <s v="RAVENNA"/>
    <x v="0"/>
    <s v="SCUOLA SECONDARIA II GRADO"/>
    <n v="4"/>
    <x v="2"/>
    <s v="TECNOLOGICO"/>
    <s v="COSTRUZIONI AMBIENTE E TERRITORIO - TRIENNIO"/>
    <n v="31"/>
    <n v="22"/>
    <n v="53"/>
  </r>
  <r>
    <n v="201718"/>
    <s v="RATL02000L"/>
    <s v="Morigia - Perdisa ITG ITA "/>
    <s v="RAVENNA"/>
    <x v="0"/>
    <s v="SCUOLA SECONDARIA II GRADO"/>
    <n v="4"/>
    <x v="2"/>
    <s v="TECNOLOGICO"/>
    <s v="GESTIONE DELL'AMBIENTE E DEL TERRITORIO"/>
    <n v="29"/>
    <n v="10"/>
    <n v="39"/>
  </r>
  <r>
    <n v="201718"/>
    <s v="RATL02000L"/>
    <s v="Morigia - Perdisa ITG ITA "/>
    <s v="RAVENNA"/>
    <x v="0"/>
    <s v="SCUOLA SECONDARIA II GRADO"/>
    <n v="4"/>
    <x v="2"/>
    <s v="TECNOLOGICO"/>
    <s v="PRODUZIONI E TRASFORMAZIONI"/>
    <n v="23"/>
    <n v="18"/>
    <n v="41"/>
  </r>
  <r>
    <n v="201718"/>
    <s v="RATL02000L"/>
    <s v="Morigia - Perdisa ITG ITA "/>
    <s v="RAVENNA"/>
    <x v="0"/>
    <s v="SCUOLA SECONDARIA II GRADO"/>
    <n v="5"/>
    <x v="2"/>
    <s v="TECNOLOGICO"/>
    <s v="COSTRUZIONI AMBIENTE E TERRITORIO - TRIENNIO"/>
    <n v="22"/>
    <n v="21"/>
    <n v="43"/>
  </r>
  <r>
    <n v="201718"/>
    <s v="RATL02000L"/>
    <s v="Morigia - Perdisa ITG ITA "/>
    <s v="RAVENNA"/>
    <x v="0"/>
    <s v="SCUOLA SECONDARIA II GRADO"/>
    <n v="5"/>
    <x v="2"/>
    <s v="TECNOLOGICO"/>
    <s v="GESTIONE DELL'AMBIENTE E DEL TERRITORIO"/>
    <n v="22"/>
    <n v="0"/>
    <n v="22"/>
  </r>
  <r>
    <n v="201718"/>
    <s v="RATL02000L"/>
    <s v="Morigia - Perdisa ITG ITA "/>
    <s v="RAVENNA"/>
    <x v="0"/>
    <s v="SCUOLA SECONDARIA II GRADO"/>
    <n v="5"/>
    <x v="2"/>
    <s v="TECNOLOGICO"/>
    <s v="PRODUZIONI E TRASFORMAZIONI"/>
    <n v="27"/>
    <n v="16"/>
    <n v="43"/>
  </r>
  <r>
    <m/>
    <m/>
    <m/>
    <m/>
    <x v="3"/>
    <m/>
    <m/>
    <x v="3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n v="202223"/>
    <s v="RARI015004"/>
    <s v="IPSIA FOSCOLO - Faenza"/>
    <s v="Faenza"/>
    <s v="d. Faenza"/>
    <s v="SCUOLA SECONDARIA II GRADO"/>
    <n v="1"/>
    <x v="0"/>
    <x v="0"/>
    <s v="ARTI AUSILIARIE DELLE PROFESSIONI SANITARIE: ODONTOTECNICO"/>
    <n v="1"/>
    <n v="2"/>
    <n v="3"/>
  </r>
  <r>
    <n v="202223"/>
    <s v="RARI015004"/>
    <s v="IPSIA FOSCOLO - Faenza"/>
    <s v="Faenza"/>
    <s v="d. Faenza"/>
    <s v="SCUOLA SECONDARIA II GRADO"/>
    <n v="4"/>
    <x v="0"/>
    <x v="0"/>
    <s v="ARTI AUSILIARIE DELLE PROFESSIONI SANITARIE: ODONTOTECNICO"/>
    <n v="5"/>
    <n v="4"/>
    <n v="9"/>
  </r>
  <r>
    <n v="202223"/>
    <s v="RARI015004"/>
    <s v="IPSIA FOSCOLO - Faenza"/>
    <s v="Faenza"/>
    <s v="d. Faenza"/>
    <s v="SCUOLA SECONDARIA II GRADO"/>
    <n v="5"/>
    <x v="0"/>
    <x v="0"/>
    <s v="ARTI AUSILIARIE DELLE PROFESSIONI SANITARIE: ODONTOTECNICO"/>
    <n v="3"/>
    <n v="3"/>
    <n v="6"/>
  </r>
  <r>
    <n v="202223"/>
    <s v="RARI015004"/>
    <s v="IPSIA FOSCOLO - Faenza"/>
    <s v="Faenza"/>
    <s v="d. Faenza"/>
    <s v="SCUOLA SECONDARIA II GRADO"/>
    <n v="3"/>
    <x v="0"/>
    <x v="0"/>
    <s v="ARTI AUSILIARIE DELLE PROFESSIONI SANITARIE: ODONTOTECNICO"/>
    <n v="4"/>
    <n v="3"/>
    <n v="7"/>
  </r>
  <r>
    <n v="202223"/>
    <s v="RARI015004"/>
    <s v="IPSIA FOSCOLO - Faenza"/>
    <s v="Faenza"/>
    <s v="d. Faenza"/>
    <s v="SCUOLA SECONDARIA II GRADO"/>
    <n v="2"/>
    <x v="0"/>
    <x v="0"/>
    <s v="ARTI AUSILIARIE DELLE PROFESSIONI SANITARIE: ODONTOTECNICO"/>
    <n v="2"/>
    <n v="1"/>
    <n v="3"/>
  </r>
  <r>
    <n v="202223"/>
    <s v="RAPC01000L"/>
    <s v="Liceo Classico Alighieri "/>
    <s v="Ravenna"/>
    <s v="d. Ravenna"/>
    <s v="SCUOLA SECONDARIA II GRADO"/>
    <n v="3"/>
    <x v="1"/>
    <x v="1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1"/>
    <x v="2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1"/>
    <x v="3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1"/>
    <x v="3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1"/>
    <x v="2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1"/>
    <x v="1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1"/>
    <x v="1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1"/>
    <x v="2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1"/>
    <x v="3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1"/>
    <x v="3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1"/>
    <x v="3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1"/>
    <x v="3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1"/>
    <x v="1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1"/>
    <x v="2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1"/>
    <x v="2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1"/>
    <x v="3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1"/>
    <x v="3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1"/>
    <x v="1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1"/>
    <x v="3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1"/>
    <x v="3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1"/>
    <x v="1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1"/>
    <x v="1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1"/>
    <x v="1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1"/>
    <x v="4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1"/>
    <x v="3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1"/>
    <x v="5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1"/>
    <x v="1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1"/>
    <x v="1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1"/>
    <x v="2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1"/>
    <x v="4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1"/>
    <x v="3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1"/>
    <x v="5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1"/>
    <x v="1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1"/>
    <x v="5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1"/>
    <x v="1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1"/>
    <x v="2"/>
    <s v="CLASSICO"/>
    <n v="6"/>
    <n v="16"/>
    <n v="22"/>
  </r>
  <r>
    <n v="202223"/>
    <s v="RAPC04000C"/>
    <s v="LICEO Classico Torricelli  "/>
    <s v="Faenza"/>
    <s v="d. Faenza"/>
    <s v="SCUOLA SECONDARIA II GRADO"/>
    <n v="1"/>
    <x v="1"/>
    <x v="5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1"/>
    <x v="5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1"/>
    <x v="1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1"/>
    <x v="1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1"/>
    <x v="2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1"/>
    <x v="2"/>
    <s v="CLASSICO"/>
    <n v="8"/>
    <n v="26"/>
    <n v="34"/>
  </r>
  <r>
    <n v="202223"/>
    <s v="RAPC04000C"/>
    <s v="LICEO Classico Torricelli  "/>
    <s v="Faenza"/>
    <s v="d. Faenza"/>
    <s v="SCUOLA SECONDARIA II GRADO"/>
    <n v="2"/>
    <x v="1"/>
    <x v="4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1"/>
    <x v="5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1"/>
    <x v="3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1"/>
    <x v="1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1"/>
    <x v="1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1"/>
    <x v="4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1"/>
    <x v="2"/>
    <s v="CLASSICO"/>
    <n v="6"/>
    <n v="21"/>
    <n v="27"/>
  </r>
  <r>
    <n v="202223"/>
    <s v="RAPC04000C"/>
    <s v="LICEO Classico Torricelli  "/>
    <s v="Faenza"/>
    <s v="d. Faenza"/>
    <s v="SCUOLA SECONDARIA II GRADO"/>
    <n v="2"/>
    <x v="1"/>
    <x v="5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1"/>
    <x v="5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1"/>
    <x v="3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1"/>
    <x v="4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1"/>
    <x v="3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1"/>
    <x v="5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1"/>
    <x v="5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1"/>
    <x v="5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1"/>
    <x v="5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1"/>
    <x v="5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1"/>
    <x v="5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1"/>
    <x v="5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1"/>
    <x v="5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1"/>
    <x v="5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1"/>
    <x v="5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1"/>
    <x v="5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1"/>
    <x v="5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1"/>
    <x v="5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1"/>
    <x v="5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1"/>
    <x v="5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1"/>
    <x v="5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1"/>
    <x v="5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1"/>
    <x v="1"/>
    <s v="LINGUISTICO"/>
    <n v="10"/>
    <n v="34"/>
    <n v="44"/>
  </r>
  <r>
    <n v="202223"/>
    <s v="RAPS030001"/>
    <s v="LICEO G. RICCI CURBASTRO"/>
    <s v="Lugo"/>
    <s v="d. Lugo"/>
    <s v="SCUOLA SECONDARIA II GRADO"/>
    <n v="4"/>
    <x v="1"/>
    <x v="1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1"/>
    <x v="3"/>
    <s v="SCIENZE UMANE"/>
    <n v="15"/>
    <n v="48"/>
    <n v="63"/>
  </r>
  <r>
    <n v="202223"/>
    <s v="RAPS030001"/>
    <s v="LICEO G. RICCI CURBASTRO"/>
    <s v="Lugo"/>
    <s v="d. Lugo"/>
    <s v="SCUOLA SECONDARIA II GRADO"/>
    <n v="2"/>
    <x v="1"/>
    <x v="1"/>
    <s v="LINGUISTICO"/>
    <n v="15"/>
    <n v="57"/>
    <n v="72"/>
  </r>
  <r>
    <n v="202223"/>
    <s v="RAPS030001"/>
    <s v="LICEO G. RICCI CURBASTRO"/>
    <s v="Lugo"/>
    <s v="d. Lugo"/>
    <s v="SCUOLA SECONDARIA II GRADO"/>
    <n v="2"/>
    <x v="1"/>
    <x v="2"/>
    <s v="CLASSICO"/>
    <n v="6"/>
    <n v="22"/>
    <n v="28"/>
  </r>
  <r>
    <n v="202223"/>
    <s v="RAPS030001"/>
    <s v="LICEO G. RICCI CURBASTRO"/>
    <s v="Lugo"/>
    <s v="d. Lugo"/>
    <s v="SCUOLA SECONDARIA II GRADO"/>
    <n v="1"/>
    <x v="1"/>
    <x v="3"/>
    <s v="SCIENZE UMANE"/>
    <n v="17"/>
    <n v="70"/>
    <n v="87"/>
  </r>
  <r>
    <n v="202223"/>
    <s v="RAPS030001"/>
    <s v="LICEO G. RICCI CURBASTRO"/>
    <s v="Lugo"/>
    <s v="d. Lugo"/>
    <s v="SCUOLA SECONDARIA II GRADO"/>
    <n v="1"/>
    <x v="1"/>
    <x v="5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1"/>
    <x v="2"/>
    <s v="CLASSICO"/>
    <n v="10"/>
    <n v="18"/>
    <n v="28"/>
  </r>
  <r>
    <n v="202223"/>
    <s v="RAPS030001"/>
    <s v="LICEO G. RICCI CURBASTRO"/>
    <s v="Lugo"/>
    <s v="d. Lugo"/>
    <s v="SCUOLA SECONDARIA II GRADO"/>
    <n v="2"/>
    <x v="1"/>
    <x v="3"/>
    <s v="SCIENZE UMANE"/>
    <n v="18"/>
    <n v="63"/>
    <n v="81"/>
  </r>
  <r>
    <n v="202223"/>
    <s v="RAPS030001"/>
    <s v="LICEO G. RICCI CURBASTRO"/>
    <s v="Lugo"/>
    <s v="d. Lugo"/>
    <s v="SCUOLA SECONDARIA II GRADO"/>
    <n v="2"/>
    <x v="1"/>
    <x v="5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1"/>
    <x v="5"/>
    <s v="SCIENTIFICO"/>
    <n v="32"/>
    <n v="27"/>
    <n v="59"/>
  </r>
  <r>
    <n v="202223"/>
    <s v="RAPS030001"/>
    <s v="LICEO G. RICCI CURBASTRO"/>
    <s v="Lugo"/>
    <s v="d. Lugo"/>
    <s v="SCUOLA SECONDARIA II GRADO"/>
    <n v="1"/>
    <x v="1"/>
    <x v="5"/>
    <s v="SCIENTIFICO"/>
    <n v="26"/>
    <n v="35"/>
    <n v="61"/>
  </r>
  <r>
    <n v="202223"/>
    <s v="RAPS030001"/>
    <s v="LICEO G. RICCI CURBASTRO"/>
    <s v="Lugo"/>
    <s v="d. Lugo"/>
    <s v="SCUOLA SECONDARIA II GRADO"/>
    <n v="1"/>
    <x v="1"/>
    <x v="1"/>
    <s v="LINGUISTICO"/>
    <n v="14"/>
    <n v="46"/>
    <n v="60"/>
  </r>
  <r>
    <n v="202223"/>
    <s v="RAPS030001"/>
    <s v="LICEO G. RICCI CURBASTRO"/>
    <s v="Lugo"/>
    <s v="d. Lugo"/>
    <s v="SCUOLA SECONDARIA II GRADO"/>
    <n v="3"/>
    <x v="1"/>
    <x v="5"/>
    <s v="SCIENTIFICO"/>
    <n v="22"/>
    <n v="40"/>
    <n v="62"/>
  </r>
  <r>
    <n v="202223"/>
    <s v="RAPS030001"/>
    <s v="LICEO G. RICCI CURBASTRO"/>
    <s v="Lugo"/>
    <s v="d. Lugo"/>
    <s v="SCUOLA SECONDARIA II GRADO"/>
    <n v="3"/>
    <x v="1"/>
    <x v="1"/>
    <s v="LINGUISTICO"/>
    <n v="8"/>
    <n v="27"/>
    <n v="35"/>
  </r>
  <r>
    <n v="202223"/>
    <s v="RAPS030001"/>
    <s v="LICEO G. RICCI CURBASTRO"/>
    <s v="Lugo"/>
    <s v="d. Lugo"/>
    <s v="SCUOLA SECONDARIA II GRADO"/>
    <n v="3"/>
    <x v="1"/>
    <x v="1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1"/>
    <x v="3"/>
    <s v="SCIENZE UMANE"/>
    <n v="9"/>
    <n v="55"/>
    <n v="64"/>
  </r>
  <r>
    <n v="202223"/>
    <s v="RAPS030001"/>
    <s v="LICEO G. RICCI CURBASTRO"/>
    <s v="Lugo"/>
    <s v="d. Lugo"/>
    <s v="SCUOLA SECONDARIA II GRADO"/>
    <n v="4"/>
    <x v="1"/>
    <x v="2"/>
    <s v="CLASSICO"/>
    <n v="8"/>
    <n v="32"/>
    <n v="40"/>
  </r>
  <r>
    <n v="202223"/>
    <s v="RAPS030001"/>
    <s v="LICEO G. RICCI CURBASTRO"/>
    <s v="Lugo"/>
    <s v="d. Lugo"/>
    <s v="SCUOLA SECONDARIA II GRADO"/>
    <n v="3"/>
    <x v="1"/>
    <x v="5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1"/>
    <x v="1"/>
    <s v="LINGUISTICO"/>
    <n v="8"/>
    <n v="35"/>
    <n v="43"/>
  </r>
  <r>
    <n v="202223"/>
    <s v="RAPS030001"/>
    <s v="LICEO G. RICCI CURBASTRO"/>
    <s v="Lugo"/>
    <s v="d. Lugo"/>
    <s v="SCUOLA SECONDARIA II GRADO"/>
    <n v="5"/>
    <x v="1"/>
    <x v="1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1"/>
    <x v="2"/>
    <s v="CLASSICO"/>
    <n v="5"/>
    <n v="16"/>
    <n v="21"/>
  </r>
  <r>
    <n v="202223"/>
    <s v="RAPS030001"/>
    <s v="LICEO G. RICCI CURBASTRO"/>
    <s v="Lugo"/>
    <s v="d. Lugo"/>
    <s v="SCUOLA SECONDARIA II GRADO"/>
    <n v="4"/>
    <x v="1"/>
    <x v="3"/>
    <s v="SCIENZE UMANE"/>
    <n v="9"/>
    <n v="43"/>
    <n v="52"/>
  </r>
  <r>
    <n v="202223"/>
    <s v="RAPS030001"/>
    <s v="LICEO G. RICCI CURBASTRO"/>
    <s v="Lugo"/>
    <s v="d. Lugo"/>
    <s v="SCUOLA SECONDARIA II GRADO"/>
    <n v="5"/>
    <x v="1"/>
    <x v="5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1"/>
    <x v="2"/>
    <s v="CLASSICO"/>
    <n v="10"/>
    <n v="17"/>
    <n v="27"/>
  </r>
  <r>
    <n v="202223"/>
    <s v="RAPS030001"/>
    <s v="LICEO G. RICCI CURBASTRO"/>
    <s v="Lugo"/>
    <s v="d. Lugo"/>
    <s v="SCUOLA SECONDARIA II GRADO"/>
    <n v="5"/>
    <x v="1"/>
    <x v="5"/>
    <s v="SCIENTIFICO"/>
    <n v="35"/>
    <n v="34"/>
    <n v="69"/>
  </r>
  <r>
    <n v="202223"/>
    <s v="RAPS030001"/>
    <s v="LICEO G. RICCI CURBASTRO"/>
    <s v="Lugo"/>
    <s v="d. Lugo"/>
    <s v="SCUOLA SECONDARIA II GRADO"/>
    <n v="4"/>
    <x v="1"/>
    <x v="5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1"/>
    <x v="5"/>
    <s v="SCIENTIFICO"/>
    <n v="34"/>
    <n v="26"/>
    <n v="60"/>
  </r>
  <r>
    <n v="202223"/>
    <s v="RARC003016"/>
    <s v="POLO PROFESSIONALE DI LUGO "/>
    <s v="Lugo"/>
    <s v="d. Lugo"/>
    <s v="SCUOLA SECONDARIA II GRADO"/>
    <n v="2"/>
    <x v="0"/>
    <x v="0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0"/>
    <x v="0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0"/>
    <x v="0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0"/>
    <x v="0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0"/>
    <x v="0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0"/>
    <x v="0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0"/>
    <x v="0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0"/>
    <x v="0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0"/>
    <x v="0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0"/>
    <x v="0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0"/>
    <x v="0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0"/>
    <x v="0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0"/>
    <x v="0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0"/>
    <x v="0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0"/>
    <x v="0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0"/>
    <x v="6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0"/>
    <x v="6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0"/>
    <x v="0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0"/>
    <x v="0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0"/>
    <x v="0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0"/>
    <x v="0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0"/>
    <x v="0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0"/>
    <x v="0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0"/>
    <x v="0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0"/>
    <x v="0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0"/>
    <x v="0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0"/>
    <x v="0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0"/>
    <x v="6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0"/>
    <x v="6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0"/>
    <x v="0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0"/>
    <x v="0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0"/>
    <x v="0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0"/>
    <x v="0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0"/>
    <x v="0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0"/>
    <x v="0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0"/>
    <x v="0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0"/>
    <x v="0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0"/>
    <x v="0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0"/>
    <x v="0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x v="7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0"/>
    <x v="8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0"/>
    <x v="8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0"/>
    <x v="0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0"/>
    <x v="0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0"/>
    <x v="0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0"/>
    <x v="0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0"/>
    <x v="0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0"/>
    <x v="6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0"/>
    <x v="6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0"/>
    <x v="0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0"/>
    <x v="0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0"/>
    <x v="0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0"/>
    <x v="0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0"/>
    <x v="0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0"/>
    <x v="0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0"/>
    <x v="0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0"/>
    <x v="0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0"/>
    <x v="0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0"/>
    <x v="0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1"/>
    <x v="4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1"/>
    <x v="4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1"/>
    <x v="4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1"/>
    <x v="4"/>
    <s v="GRAFICA"/>
    <n v="18"/>
    <n v="30"/>
    <n v="48"/>
  </r>
  <r>
    <n v="202223"/>
    <s v="RASL020007"/>
    <s v="Liceo Nervi - Severini   "/>
    <s v="Ravenna"/>
    <s v="d. Ravenna"/>
    <s v="SCUOLA SECONDARIA II GRADO"/>
    <n v="3"/>
    <x v="1"/>
    <x v="4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1"/>
    <x v="4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1"/>
    <x v="4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1"/>
    <x v="4"/>
    <s v="GRAFICA"/>
    <n v="9"/>
    <n v="32"/>
    <n v="41"/>
  </r>
  <r>
    <n v="202223"/>
    <s v="RASL020007"/>
    <s v="Liceo Nervi - Severini   "/>
    <s v="Ravenna"/>
    <s v="d. Ravenna"/>
    <s v="SCUOLA SECONDARIA II GRADO"/>
    <n v="5"/>
    <x v="1"/>
    <x v="4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1"/>
    <x v="4"/>
    <s v="GRAFICA"/>
    <n v="17"/>
    <n v="29"/>
    <n v="46"/>
  </r>
  <r>
    <n v="202223"/>
    <s v="RASL020007"/>
    <s v="Liceo Nervi - Severini   "/>
    <s v="Ravenna"/>
    <s v="d. Ravenna"/>
    <s v="SCUOLA SECONDARIA II GRADO"/>
    <n v="5"/>
    <x v="1"/>
    <x v="4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1"/>
    <x v="4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1"/>
    <x v="4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1"/>
    <x v="4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1"/>
    <x v="4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1"/>
    <x v="4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x v="9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x v="9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x v="10"/>
    <s v="TURISMO"/>
    <n v="13"/>
    <n v="29"/>
    <n v="42"/>
  </r>
  <r>
    <n v="202223"/>
    <s v="RATD00301D"/>
    <s v="POLO TECNICO DI LUGO"/>
    <s v="Lugo"/>
    <s v="d. Lugo"/>
    <s v="SCUOLA SECONDARIA II GRADO"/>
    <n v="3"/>
    <x v="3"/>
    <x v="10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x v="9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4"/>
    <x v="3"/>
    <x v="10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x v="10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x v="10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x v="10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x v="10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x v="9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x v="9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x v="10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x v="10"/>
    <s v="TURISMO"/>
    <n v="11"/>
    <n v="17"/>
    <n v="28"/>
  </r>
  <r>
    <n v="202223"/>
    <s v="RATD00301D"/>
    <s v="POLO TECNICO DI LUGO"/>
    <s v="Lugo"/>
    <s v="d. Lugo"/>
    <s v="SCUOLA SECONDARIA II GRADO"/>
    <n v="5"/>
    <x v="3"/>
    <x v="10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x v="9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x v="9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x v="10"/>
    <s v="TURISMO"/>
    <n v="15"/>
    <n v="41"/>
    <n v="56"/>
  </r>
  <r>
    <n v="202223"/>
    <s v="RATD00301D"/>
    <s v="POLO TECNICO DI LUGO"/>
    <s v="Lugo"/>
    <s v="d. Lugo"/>
    <s v="SCUOLA SECONDARIA II GRADO"/>
    <n v="3"/>
    <x v="3"/>
    <x v="10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x v="10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x v="9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x v="9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2"/>
    <x v="3"/>
    <x v="10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x v="9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x v="10"/>
    <s v="TURISMO"/>
    <n v="10"/>
    <n v="28"/>
    <n v="38"/>
  </r>
  <r>
    <n v="202223"/>
    <s v="RATD01000G"/>
    <s v="Oriani I.T.C.G. "/>
    <s v="Faenza"/>
    <s v="d. Faenza"/>
    <s v="SCUOLA SECONDARIA II GRADO"/>
    <n v="5"/>
    <x v="3"/>
    <x v="9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x v="10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x v="10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x v="10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x v="9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x v="9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x v="9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x v="10"/>
    <s v="TURISMO"/>
    <n v="5"/>
    <n v="18"/>
    <n v="23"/>
  </r>
  <r>
    <n v="202223"/>
    <s v="RATD01000G"/>
    <s v="Oriani I.T.C.G. "/>
    <s v="Faenza"/>
    <s v="d. Faenza"/>
    <s v="SCUOLA SECONDARIA II GRADO"/>
    <n v="4"/>
    <x v="3"/>
    <x v="10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x v="10"/>
    <s v="TURISMO"/>
    <n v="8"/>
    <n v="17"/>
    <n v="25"/>
  </r>
  <r>
    <n v="202223"/>
    <s v="RATD01000G"/>
    <s v="Oriani I.T.C.G. "/>
    <s v="Faenza"/>
    <s v="d. Faenza"/>
    <s v="SCUOLA SECONDARIA II GRADO"/>
    <n v="2"/>
    <x v="3"/>
    <x v="10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x v="9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x v="9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x v="10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x v="10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x v="9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x v="9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x v="10"/>
    <s v="TURISMO"/>
    <n v="4"/>
    <n v="25"/>
    <n v="29"/>
  </r>
  <r>
    <n v="202223"/>
    <s v="RATD01000G"/>
    <s v="Oriani I.T.C.G. "/>
    <s v="Faenza"/>
    <s v="d. Faenza"/>
    <s v="SCUOLA SECONDARIA II GRADO"/>
    <n v="1"/>
    <x v="3"/>
    <x v="10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x v="9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x v="9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x v="10"/>
    <s v="TURISMO"/>
    <n v="12"/>
    <n v="34"/>
    <n v="46"/>
  </r>
  <r>
    <n v="202223"/>
    <s v="RATD01000G"/>
    <s v="Oriani I.T.C.G. "/>
    <s v="Faenza"/>
    <s v="d. Faenza"/>
    <s v="SCUOLA SECONDARIA II GRADO"/>
    <n v="3"/>
    <x v="3"/>
    <x v="10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x v="10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x v="10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x v="9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x v="9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x v="9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x v="10"/>
    <s v="TURISMO"/>
    <n v="3"/>
    <n v="12"/>
    <n v="15"/>
  </r>
  <r>
    <n v="202223"/>
    <s v="RATD03000R"/>
    <s v="I.T.C. Ginanni"/>
    <s v="Ravenna"/>
    <s v="d. Ravenna"/>
    <s v="SCUOLA SECONDARIA II GRADO"/>
    <n v="3"/>
    <x v="3"/>
    <x v="10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x v="10"/>
    <s v="TURISMO"/>
    <n v="7"/>
    <n v="17"/>
    <n v="24"/>
  </r>
  <r>
    <n v="202223"/>
    <s v="RATD03000R"/>
    <s v="I.T.C. Ginanni"/>
    <s v="Ravenna"/>
    <s v="d. Ravenna"/>
    <s v="SCUOLA SECONDARIA II GRADO"/>
    <n v="5"/>
    <x v="3"/>
    <x v="10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x v="10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x v="10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x v="10"/>
    <s v="TURISMO"/>
    <n v="1"/>
    <n v="13"/>
    <n v="14"/>
  </r>
  <r>
    <n v="202223"/>
    <s v="RATD03000R"/>
    <s v="I.T.C. Ginanni"/>
    <s v="Ravenna"/>
    <s v="d. Ravenna"/>
    <s v="SCUOLA SECONDARIA II GRADO"/>
    <n v="4"/>
    <x v="3"/>
    <x v="10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x v="10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x v="10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x v="10"/>
    <s v="TURISMO"/>
    <n v="3"/>
    <n v="18"/>
    <n v="21"/>
  </r>
  <r>
    <n v="202223"/>
    <s v="RATD03000R"/>
    <s v="I.T.C. Ginanni"/>
    <s v="Ravenna"/>
    <s v="d. Ravenna"/>
    <s v="SCUOLA SECONDARIA II GRADO"/>
    <n v="5"/>
    <x v="3"/>
    <x v="10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x v="10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x v="10"/>
    <s v="TURISMO"/>
    <n v="6"/>
    <n v="20"/>
    <n v="26"/>
  </r>
  <r>
    <n v="202223"/>
    <s v="RATD03000R"/>
    <s v="I.T.C. Ginanni"/>
    <s v="Ravenna"/>
    <s v="d. Ravenna"/>
    <s v="SCUOLA SECONDARIA II GRADO"/>
    <n v="1"/>
    <x v="3"/>
    <x v="10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x v="10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x v="10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x v="10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x v="10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x v="9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x v="9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x v="9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x v="9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x v="9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x v="9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x v="9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x v="9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x v="9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x v="9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x v="9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x v="9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x v="9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x v="9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x v="9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x v="9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x v="9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x v="9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x v="9"/>
    <s v="ENERGIA"/>
    <n v="23"/>
    <n v="0"/>
    <n v="23"/>
  </r>
  <r>
    <n v="202223"/>
    <s v="RATF01000T"/>
    <s v="I.T.l. Baldini"/>
    <s v="Ravenna"/>
    <s v="d. Ravenna"/>
    <s v="SCUOLA SECONDARIA II GRADO"/>
    <n v="5"/>
    <x v="3"/>
    <x v="9"/>
    <s v="LOGISTICA"/>
    <n v="24"/>
    <n v="2"/>
    <n v="26"/>
  </r>
  <r>
    <n v="202223"/>
    <s v="RATF01000T"/>
    <s v="I.T.l. Baldini"/>
    <s v="Ravenna"/>
    <s v="d. Ravenna"/>
    <s v="SCUOLA SECONDARIA II GRADO"/>
    <n v="3"/>
    <x v="3"/>
    <x v="9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x v="9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x v="9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x v="9"/>
    <s v="LOGISTICA"/>
    <n v="23"/>
    <n v="5"/>
    <n v="28"/>
  </r>
  <r>
    <n v="202223"/>
    <s v="RATF01000T"/>
    <s v="I.T.l. Baldini"/>
    <s v="Ravenna"/>
    <s v="d. Ravenna"/>
    <s v="SCUOLA SECONDARIA II GRADO"/>
    <n v="1"/>
    <x v="3"/>
    <x v="9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x v="9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x v="9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x v="9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x v="9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x v="9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x v="9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x v="9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x v="9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x v="9"/>
    <s v="ENERGIA"/>
    <n v="18"/>
    <n v="3"/>
    <n v="21"/>
  </r>
  <r>
    <n v="202223"/>
    <s v="RATF01000T"/>
    <s v="I.T.l. Baldini"/>
    <s v="Ravenna"/>
    <s v="d. Ravenna"/>
    <s v="SCUOLA SECONDARIA II GRADO"/>
    <n v="3"/>
    <x v="3"/>
    <x v="9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x v="9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x v="9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x v="9"/>
    <s v="ENERGIA"/>
    <n v="30"/>
    <n v="2"/>
    <n v="32"/>
  </r>
  <r>
    <n v="202223"/>
    <s v="RATF01000T"/>
    <s v="I.T.l. Baldini"/>
    <s v="Ravenna"/>
    <s v="d. Ravenna"/>
    <s v="SCUOLA SECONDARIA II GRADO"/>
    <n v="4"/>
    <x v="3"/>
    <x v="9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x v="9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x v="9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x v="9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x v="9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x v="9"/>
    <s v="LOGISTICA"/>
    <n v="14"/>
    <n v="2"/>
    <n v="16"/>
  </r>
  <r>
    <n v="202223"/>
    <s v="RATF01000T"/>
    <s v="I.T.l. Baldini"/>
    <s v="Ravenna"/>
    <s v="d. Ravenna"/>
    <s v="SCUOLA SECONDARIA II GRADO"/>
    <n v="4"/>
    <x v="3"/>
    <x v="9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x v="9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x v="9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x v="9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x v="9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x v="9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x v="9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x v="9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x v="9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x v="9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x v="9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x v="9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x v="9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x v="9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x v="9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x v="9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x v="9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x v="9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x v="9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x v="9"/>
    <s v="PRODUZIONI E TRASFORMAZIONI"/>
    <n v="29"/>
    <n v="11"/>
    <n v="40"/>
  </r>
  <r>
    <m/>
    <m/>
    <m/>
    <m/>
    <m/>
    <m/>
    <m/>
    <x v="4"/>
    <x v="11"/>
    <m/>
    <m/>
    <m/>
    <m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n v="201718"/>
    <s v="RAPL03500V"/>
    <s v="LICEO LINGUISTICO EUROPEO S.UMILTA' "/>
    <x v="0"/>
    <x v="0"/>
    <s v="SCUOLA SECONDARIA II GRADO"/>
    <n v="5"/>
    <x v="0"/>
    <s v="LINGUISTICO"/>
    <s v="LINGUISTICO"/>
    <n v="2"/>
    <n v="3"/>
    <n v="5"/>
  </r>
  <r>
    <n v="201718"/>
    <s v="RAPM01500X"/>
    <s v="LICEO SCIENZE SOCIALI S.UMILTA' "/>
    <x v="0"/>
    <x v="0"/>
    <s v="SCUOLA SECONDARIA II GRADO"/>
    <n v="5"/>
    <x v="0"/>
    <s v="SCIENZE UMANE"/>
    <s v="SCIENZE UMANE  - OPZIONE ECONOMICO SOCIALE"/>
    <n v="3"/>
    <n v="5"/>
    <n v="8"/>
  </r>
  <r>
    <n v="201718"/>
    <s v="RARI015004"/>
    <s v="IPSIA FOSCOLO - Faenza"/>
    <x v="0"/>
    <x v="0"/>
    <s v="SCUOLA SECONDARIA II GRADO"/>
    <n v="1"/>
    <x v="1"/>
    <s v="SERVIZI"/>
    <s v="ODONTOTECNICO BIENNIO- TRIENNIO"/>
    <n v="6"/>
    <n v="6"/>
    <n v="12"/>
  </r>
  <r>
    <n v="201718"/>
    <s v="RARI015004"/>
    <s v="IPSIA FOSCOLO - Faenza"/>
    <x v="0"/>
    <x v="0"/>
    <s v="SCUOLA SECONDARIA II GRADO"/>
    <n v="2"/>
    <x v="1"/>
    <s v="SERVIZI"/>
    <s v="ODONTOTECNICO BIENNIO- TRIENNIO"/>
    <n v="7"/>
    <n v="2"/>
    <n v="9"/>
  </r>
  <r>
    <n v="201718"/>
    <s v="RARI015004"/>
    <s v="IPSIA FOSCOLO - Faenza"/>
    <x v="0"/>
    <x v="0"/>
    <s v="SCUOLA SECONDARIA II GRADO"/>
    <n v="3"/>
    <x v="1"/>
    <s v="SERVIZI"/>
    <s v="ODONTOTECNICO BIENNIO- TRIENNIO"/>
    <n v="1"/>
    <n v="3"/>
    <n v="4"/>
  </r>
  <r>
    <n v="201718"/>
    <s v="RARI015004"/>
    <s v="IPSIA FOSCOLO - Faenza"/>
    <x v="0"/>
    <x v="0"/>
    <s v="SCUOLA SECONDARIA II GRADO"/>
    <n v="4"/>
    <x v="1"/>
    <s v="SERVIZI"/>
    <s v="ODONTOTECNICO BIENNIO- TRIENNIO"/>
    <n v="4"/>
    <n v="1"/>
    <n v="5"/>
  </r>
  <r>
    <n v="201718"/>
    <s v="RARI015004"/>
    <s v="IPSIA FOSCOLO - Faenza"/>
    <x v="0"/>
    <x v="0"/>
    <s v="SCUOLA SECONDARIA II GRADO"/>
    <n v="5"/>
    <x v="1"/>
    <s v="SERVIZI"/>
    <s v="ODONTOTECNICO BIENNIO- TRIENNIO"/>
    <n v="7"/>
    <n v="4"/>
    <n v="11"/>
  </r>
  <r>
    <n v="201718"/>
    <s v="RATD01500P"/>
    <s v="ISTITUTO TECNICO SACRO CUORE LUGO"/>
    <x v="1"/>
    <x v="1"/>
    <s v="SCUOLA SECONDARIA II GRADO"/>
    <n v="3"/>
    <x v="2"/>
    <s v="ECONOMICO"/>
    <s v="RELAZIONI INTERNAZIONALI PER IL MARKETING"/>
    <n v="6"/>
    <n v="9"/>
    <n v="15"/>
  </r>
  <r>
    <n v="201718"/>
    <s v="RATD01500P"/>
    <s v="ISTITUTO TECNICO SACRO CUORE LUGO"/>
    <x v="1"/>
    <x v="1"/>
    <s v="SCUOLA SECONDARIA II GRADO"/>
    <n v="4"/>
    <x v="2"/>
    <s v="ECONOMICO"/>
    <s v="RELAZIONI INTERNAZIONALI PER IL MARKETING"/>
    <n v="3"/>
    <n v="14"/>
    <n v="17"/>
  </r>
  <r>
    <n v="201718"/>
    <s v="RATD01500P"/>
    <s v="ISTITUTO TECNICO SACRO CUORE LUGO"/>
    <x v="1"/>
    <x v="1"/>
    <s v="SCUOLA SECONDARIA II GRADO"/>
    <n v="5"/>
    <x v="2"/>
    <s v="ECONOMICO"/>
    <s v="RELAZIONI INTERNAZIONALI PER IL MARKETING"/>
    <n v="3"/>
    <n v="9"/>
    <n v="12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4">
  <r>
    <n v="201718"/>
    <s v="RAPL03500V"/>
    <s v="LICEO LINGUISTICO EUROPEO S.UMILTA' "/>
    <s v="FAENZA"/>
    <x v="0"/>
    <s v="SCUOLA SECONDARIA II GRADO"/>
    <n v="5"/>
    <x v="0"/>
    <s v="LINGUISTICO"/>
    <s v="LINGUISTICO"/>
    <n v="2"/>
    <n v="3"/>
    <n v="5"/>
  </r>
  <r>
    <n v="201718"/>
    <s v="RAPM01500X"/>
    <s v="LICEO SCIENZE SOCIALI S.UMILTA' "/>
    <s v="FAENZA"/>
    <x v="0"/>
    <s v="SCUOLA SECONDARIA II GRADO"/>
    <n v="5"/>
    <x v="0"/>
    <s v="SCIENZE UMANE"/>
    <s v="SCIENZE UMANE  - OPZIONE ECONOMICO SOCIALE"/>
    <n v="3"/>
    <n v="5"/>
    <n v="8"/>
  </r>
  <r>
    <n v="201718"/>
    <s v="RARI015004"/>
    <s v="IPSIA FOSCOLO - Faenza"/>
    <s v="FAENZA"/>
    <x v="0"/>
    <s v="SCUOLA SECONDARIA II GRADO"/>
    <n v="1"/>
    <x v="1"/>
    <s v="SERVIZI"/>
    <s v="ODONTOTECNICO BIENNIO- TRIENNIO"/>
    <n v="6"/>
    <n v="6"/>
    <n v="12"/>
  </r>
  <r>
    <n v="201718"/>
    <s v="RARI015004"/>
    <s v="IPSIA FOSCOLO - Faenza"/>
    <s v="FAENZA"/>
    <x v="0"/>
    <s v="SCUOLA SECONDARIA II GRADO"/>
    <n v="2"/>
    <x v="1"/>
    <s v="SERVIZI"/>
    <s v="ODONTOTECNICO BIENNIO- TRIENNIO"/>
    <n v="7"/>
    <n v="2"/>
    <n v="9"/>
  </r>
  <r>
    <n v="201718"/>
    <s v="RARI015004"/>
    <s v="IPSIA FOSCOLO - Faenza"/>
    <s v="FAENZA"/>
    <x v="0"/>
    <s v="SCUOLA SECONDARIA II GRADO"/>
    <n v="3"/>
    <x v="1"/>
    <s v="SERVIZI"/>
    <s v="ODONTOTECNICO BIENNIO- TRIENNIO"/>
    <n v="1"/>
    <n v="3"/>
    <n v="4"/>
  </r>
  <r>
    <n v="201718"/>
    <s v="RARI015004"/>
    <s v="IPSIA FOSCOLO - Faenza"/>
    <s v="FAENZA"/>
    <x v="0"/>
    <s v="SCUOLA SECONDARIA II GRADO"/>
    <n v="4"/>
    <x v="1"/>
    <s v="SERVIZI"/>
    <s v="ODONTOTECNICO BIENNIO- TRIENNIO"/>
    <n v="4"/>
    <n v="1"/>
    <n v="5"/>
  </r>
  <r>
    <n v="201718"/>
    <s v="RARI015004"/>
    <s v="IPSIA FOSCOLO - Faenza"/>
    <s v="FAENZA"/>
    <x v="0"/>
    <s v="SCUOLA SECONDARIA II GRADO"/>
    <n v="5"/>
    <x v="1"/>
    <s v="SERVIZI"/>
    <s v="ODONTOTECNICO BIENNIO- TRIENNIO"/>
    <n v="7"/>
    <n v="4"/>
    <n v="11"/>
  </r>
  <r>
    <n v="201718"/>
    <s v="RATD01500P"/>
    <s v="ISTITUTO TECNICO SACRO CUORE LUGO"/>
    <s v="LUGO"/>
    <x v="1"/>
    <s v="SCUOLA SECONDARIA II GRADO"/>
    <n v="3"/>
    <x v="2"/>
    <s v="ECONOMICO"/>
    <s v="RELAZIONI INTERNAZIONALI PER IL MARKETING"/>
    <n v="6"/>
    <n v="9"/>
    <n v="15"/>
  </r>
  <r>
    <n v="201718"/>
    <s v="RATD01500P"/>
    <s v="ISTITUTO TECNICO SACRO CUORE LUGO"/>
    <s v="LUGO"/>
    <x v="1"/>
    <s v="SCUOLA SECONDARIA II GRADO"/>
    <n v="4"/>
    <x v="2"/>
    <s v="ECONOMICO"/>
    <s v="RELAZIONI INTERNAZIONALI PER IL MARKETING"/>
    <n v="3"/>
    <n v="14"/>
    <n v="17"/>
  </r>
  <r>
    <n v="201718"/>
    <s v="RATD01500P"/>
    <s v="ISTITUTO TECNICO SACRO CUORE LUGO"/>
    <s v="LUGO"/>
    <x v="1"/>
    <s v="SCUOLA SECONDARIA II GRADO"/>
    <n v="5"/>
    <x v="2"/>
    <s v="ECONOMICO"/>
    <s v="RELAZIONI INTERNAZIONALI PER IL MARKETING"/>
    <n v="3"/>
    <n v="9"/>
    <n v="12"/>
  </r>
  <r>
    <n v="201718"/>
    <s v="RAPC01000L"/>
    <s v="Liceo Classico Alighieri "/>
    <s v="RAVENNA"/>
    <x v="2"/>
    <s v="SCUOLA SECONDARIA II GRADO"/>
    <n v="1"/>
    <x v="0"/>
    <s v="CLASSICO"/>
    <s v="CLASSICO"/>
    <n v="8"/>
    <n v="45"/>
    <n v="53"/>
  </r>
  <r>
    <n v="201718"/>
    <s v="RAPC01000L"/>
    <s v="Liceo Classico Alighieri "/>
    <s v="RAVENNA"/>
    <x v="2"/>
    <s v="SCUOLA SECONDARIA II GRADO"/>
    <n v="1"/>
    <x v="0"/>
    <s v="LINGUISTICO"/>
    <s v="LINGUISTICO"/>
    <n v="31"/>
    <n v="124"/>
    <n v="155"/>
  </r>
  <r>
    <n v="201718"/>
    <s v="RAPC01000L"/>
    <s v="Liceo Classico Alighieri "/>
    <s v="RAVENNA"/>
    <x v="2"/>
    <s v="SCUOLA SECONDARIA II GRADO"/>
    <n v="1"/>
    <x v="0"/>
    <s v="SCIENZE UMANE"/>
    <s v="SCIENZE UMANE"/>
    <n v="9"/>
    <n v="67"/>
    <n v="76"/>
  </r>
  <r>
    <n v="201718"/>
    <s v="RAPC01000L"/>
    <s v="Liceo Classico Alighieri "/>
    <s v="RAVENNA"/>
    <x v="2"/>
    <s v="SCUOLA SECONDARIA II GRADO"/>
    <n v="1"/>
    <x v="0"/>
    <s v="SCIENZE UMANE"/>
    <s v="SCIENZE UMANE  - OPZIONE ECONOMICO SOCIALE"/>
    <n v="16"/>
    <n v="18"/>
    <n v="34"/>
  </r>
  <r>
    <n v="201718"/>
    <s v="RAPC01000L"/>
    <s v="Liceo Classico Alighieri "/>
    <s v="RAVENNA"/>
    <x v="2"/>
    <s v="SCUOLA SECONDARIA II GRADO"/>
    <n v="2"/>
    <x v="0"/>
    <s v="CLASSICO"/>
    <s v="CLASSICO"/>
    <n v="9"/>
    <n v="30"/>
    <n v="39"/>
  </r>
  <r>
    <n v="201718"/>
    <s v="RAPC01000L"/>
    <s v="Liceo Classico Alighieri "/>
    <s v="RAVENNA"/>
    <x v="2"/>
    <s v="SCUOLA SECONDARIA II GRADO"/>
    <n v="2"/>
    <x v="0"/>
    <s v="LINGUISTICO"/>
    <s v="LINGUISTICO"/>
    <n v="24"/>
    <n v="101"/>
    <n v="125"/>
  </r>
  <r>
    <n v="201718"/>
    <s v="RAPC01000L"/>
    <s v="Liceo Classico Alighieri "/>
    <s v="RAVENNA"/>
    <x v="2"/>
    <s v="SCUOLA SECONDARIA II GRADO"/>
    <n v="2"/>
    <x v="0"/>
    <s v="SCIENZE UMANE"/>
    <s v="SCIENZE UMANE"/>
    <n v="5"/>
    <n v="89"/>
    <n v="94"/>
  </r>
  <r>
    <n v="201718"/>
    <s v="RAPC01000L"/>
    <s v="Liceo Classico Alighieri "/>
    <s v="RAVENNA"/>
    <x v="2"/>
    <s v="SCUOLA SECONDARIA II GRADO"/>
    <n v="2"/>
    <x v="0"/>
    <s v="SCIENZE UMANE"/>
    <s v="SCIENZE UMANE  - OPZIONE ECONOMICO SOCIALE"/>
    <n v="14"/>
    <n v="12"/>
    <n v="26"/>
  </r>
  <r>
    <n v="201718"/>
    <s v="RAPC01000L"/>
    <s v="Liceo Classico Alighieri "/>
    <s v="RAVENNA"/>
    <x v="2"/>
    <s v="SCUOLA SECONDARIA II GRADO"/>
    <n v="3"/>
    <x v="0"/>
    <s v="CLASSICO"/>
    <s v="CLASSICO"/>
    <n v="13"/>
    <n v="43"/>
    <n v="56"/>
  </r>
  <r>
    <n v="201718"/>
    <s v="RAPC01000L"/>
    <s v="Liceo Classico Alighieri "/>
    <s v="RAVENNA"/>
    <x v="2"/>
    <s v="SCUOLA SECONDARIA II GRADO"/>
    <n v="3"/>
    <x v="0"/>
    <s v="LINGUISTICO"/>
    <s v="LICEO LINGUISTICO - ESABAC"/>
    <n v="6"/>
    <n v="36"/>
    <n v="42"/>
  </r>
  <r>
    <n v="201718"/>
    <s v="RAPC01000L"/>
    <s v="Liceo Classico Alighieri "/>
    <s v="RAVENNA"/>
    <x v="2"/>
    <s v="SCUOLA SECONDARIA II GRADO"/>
    <n v="3"/>
    <x v="0"/>
    <s v="LINGUISTICO"/>
    <s v="LINGUISTICO"/>
    <n v="17"/>
    <n v="62"/>
    <n v="79"/>
  </r>
  <r>
    <n v="201718"/>
    <s v="RAPC01000L"/>
    <s v="Liceo Classico Alighieri "/>
    <s v="RAVENNA"/>
    <x v="2"/>
    <s v="SCUOLA SECONDARIA II GRADO"/>
    <n v="3"/>
    <x v="0"/>
    <s v="SCIENZE UMANE"/>
    <s v="SCIENZE UMANE"/>
    <n v="7"/>
    <n v="74"/>
    <n v="81"/>
  </r>
  <r>
    <n v="201718"/>
    <s v="RAPC01000L"/>
    <s v="Liceo Classico Alighieri "/>
    <s v="RAVENNA"/>
    <x v="2"/>
    <s v="SCUOLA SECONDARIA II GRADO"/>
    <n v="3"/>
    <x v="0"/>
    <s v="SCIENZE UMANE"/>
    <s v="SCIENZE UMANE  - OPZIONE ECONOMICO SOCIALE"/>
    <n v="7"/>
    <n v="12"/>
    <n v="19"/>
  </r>
  <r>
    <n v="201718"/>
    <s v="RAPC01000L"/>
    <s v="Liceo Classico Alighieri "/>
    <s v="RAVENNA"/>
    <x v="2"/>
    <s v="SCUOLA SECONDARIA II GRADO"/>
    <n v="4"/>
    <x v="0"/>
    <s v="CLASSICO"/>
    <s v="CLASSICO"/>
    <n v="25"/>
    <n v="32"/>
    <n v="57"/>
  </r>
  <r>
    <n v="201718"/>
    <s v="RAPC01000L"/>
    <s v="Liceo Classico Alighieri "/>
    <s v="RAVENNA"/>
    <x v="2"/>
    <s v="SCUOLA SECONDARIA II GRADO"/>
    <n v="4"/>
    <x v="0"/>
    <s v="LINGUISTICO"/>
    <s v="LICEO LINGUISTICO - ESABAC"/>
    <n v="3"/>
    <n v="41"/>
    <n v="44"/>
  </r>
  <r>
    <n v="201718"/>
    <s v="RAPC01000L"/>
    <s v="Liceo Classico Alighieri "/>
    <s v="RAVENNA"/>
    <x v="2"/>
    <s v="SCUOLA SECONDARIA II GRADO"/>
    <n v="4"/>
    <x v="0"/>
    <s v="LINGUISTICO"/>
    <s v="LINGUISTICO"/>
    <n v="17"/>
    <n v="54"/>
    <n v="71"/>
  </r>
  <r>
    <n v="201718"/>
    <s v="RAPC01000L"/>
    <s v="Liceo Classico Alighieri "/>
    <s v="RAVENNA"/>
    <x v="2"/>
    <s v="SCUOLA SECONDARIA II GRADO"/>
    <n v="4"/>
    <x v="0"/>
    <s v="SCIENZE UMANE"/>
    <s v="SCIENZE UMANE"/>
    <n v="11"/>
    <n v="66"/>
    <n v="77"/>
  </r>
  <r>
    <n v="201718"/>
    <s v="RAPC01000L"/>
    <s v="Liceo Classico Alighieri "/>
    <s v="RAVENNA"/>
    <x v="2"/>
    <s v="SCUOLA SECONDARIA II GRADO"/>
    <n v="4"/>
    <x v="0"/>
    <s v="SCIENZE UMANE"/>
    <s v="SCIENZE UMANE  - OPZIONE ECONOMICO SOCIALE"/>
    <n v="11"/>
    <n v="24"/>
    <n v="35"/>
  </r>
  <r>
    <n v="201718"/>
    <s v="RAPC01000L"/>
    <s v="Liceo Classico Alighieri "/>
    <s v="RAVENNA"/>
    <x v="2"/>
    <s v="SCUOLA SECONDARIA II GRADO"/>
    <n v="5"/>
    <x v="0"/>
    <s v="CLASSICO"/>
    <s v="CLASSICO"/>
    <n v="14"/>
    <n v="31"/>
    <n v="45"/>
  </r>
  <r>
    <n v="201718"/>
    <s v="RAPC01000L"/>
    <s v="Liceo Classico Alighieri "/>
    <s v="RAVENNA"/>
    <x v="2"/>
    <s v="SCUOLA SECONDARIA II GRADO"/>
    <n v="5"/>
    <x v="0"/>
    <s v="LINGUISTICO"/>
    <s v="LICEO LINGUISTICO - ESABAC"/>
    <n v="12"/>
    <n v="25"/>
    <n v="37"/>
  </r>
  <r>
    <n v="201718"/>
    <s v="RAPC01000L"/>
    <s v="Liceo Classico Alighieri "/>
    <s v="RAVENNA"/>
    <x v="2"/>
    <s v="SCUOLA SECONDARIA II GRADO"/>
    <n v="5"/>
    <x v="0"/>
    <s v="LINGUISTICO"/>
    <s v="LINGUISTICO"/>
    <n v="12"/>
    <n v="52"/>
    <n v="64"/>
  </r>
  <r>
    <n v="201718"/>
    <s v="RAPC01000L"/>
    <s v="Liceo Classico Alighieri "/>
    <s v="RAVENNA"/>
    <x v="2"/>
    <s v="SCUOLA SECONDARIA II GRADO"/>
    <n v="5"/>
    <x v="0"/>
    <s v="SCIENZE UMANE"/>
    <s v="SCIENZE UMANE"/>
    <n v="7"/>
    <n v="48"/>
    <n v="55"/>
  </r>
  <r>
    <n v="201718"/>
    <s v="RAPC01000L"/>
    <s v="Liceo Classico Alighieri "/>
    <s v="RAVENNA"/>
    <x v="2"/>
    <s v="SCUOLA SECONDARIA II GRADO"/>
    <n v="5"/>
    <x v="0"/>
    <s v="SCIENZE UMANE"/>
    <s v="SCIENZE UMANE  - OPZIONE ECONOMICO SOCIALE"/>
    <n v="4"/>
    <n v="20"/>
    <n v="24"/>
  </r>
  <r>
    <n v="201718"/>
    <s v="RAPC04000C"/>
    <s v="LICEO Classico Torricelli  "/>
    <s v="FAENZA"/>
    <x v="0"/>
    <s v="SCUOLA SECONDARIA II GRADO"/>
    <n v="1"/>
    <x v="0"/>
    <s v="ARTISTICO"/>
    <s v="ARTISTICO NUOVO ORDINAMENTO - BIENNIO COMUNE"/>
    <n v="22"/>
    <n v="46"/>
    <n v="68"/>
  </r>
  <r>
    <n v="201718"/>
    <s v="RAPC04000C"/>
    <s v="LICEO Classico Torricelli  "/>
    <s v="FAENZA"/>
    <x v="0"/>
    <s v="SCUOLA SECONDARIA II GRADO"/>
    <n v="1"/>
    <x v="0"/>
    <s v="CLASSICO"/>
    <s v="CLASSICO"/>
    <n v="11"/>
    <n v="20"/>
    <n v="31"/>
  </r>
  <r>
    <n v="201718"/>
    <s v="RAPC04000C"/>
    <s v="LICEO Classico Torricelli  "/>
    <s v="FAENZA"/>
    <x v="0"/>
    <s v="SCUOLA SECONDARIA II GRADO"/>
    <n v="1"/>
    <x v="0"/>
    <s v="LINGUISTICO"/>
    <s v="LINGUISTICO"/>
    <n v="21"/>
    <n v="75"/>
    <n v="96"/>
  </r>
  <r>
    <n v="201718"/>
    <s v="RAPC04000C"/>
    <s v="LICEO Classico Torricelli  "/>
    <s v="FAENZA"/>
    <x v="0"/>
    <s v="SCUOLA SECONDARIA II GRADO"/>
    <n v="1"/>
    <x v="0"/>
    <s v="SCIENTIFICO"/>
    <s v="SCIENTIFICO"/>
    <n v="39"/>
    <n v="37"/>
    <n v="76"/>
  </r>
  <r>
    <n v="201718"/>
    <s v="RAPC04000C"/>
    <s v="LICEO Classico Torricelli  "/>
    <s v="FAENZA"/>
    <x v="0"/>
    <s v="SCUOLA SECONDARIA II GRADO"/>
    <n v="1"/>
    <x v="0"/>
    <s v="SCIENTIFICO"/>
    <s v="SCIENTIFICO -  OPZIONE SCIENZE APPLICATE"/>
    <n v="28"/>
    <n v="26"/>
    <n v="54"/>
  </r>
  <r>
    <n v="201718"/>
    <s v="RAPC04000C"/>
    <s v="LICEO Classico Torricelli  "/>
    <s v="FAENZA"/>
    <x v="0"/>
    <s v="SCUOLA SECONDARIA II GRADO"/>
    <n v="1"/>
    <x v="0"/>
    <s v="SCIENZE UMANE"/>
    <s v="SCIENZE UMANE"/>
    <n v="12"/>
    <n v="41"/>
    <n v="53"/>
  </r>
  <r>
    <n v="201718"/>
    <s v="RAPC04000C"/>
    <s v="LICEO Classico Torricelli  "/>
    <s v="FAENZA"/>
    <x v="0"/>
    <s v="SCUOLA SECONDARIA II GRADO"/>
    <n v="2"/>
    <x v="0"/>
    <s v="ARTISTICO"/>
    <s v="ARTISTICO NUOVO ORDINAMENTO - BIENNIO COMUNE"/>
    <n v="23"/>
    <n v="49"/>
    <n v="72"/>
  </r>
  <r>
    <n v="201718"/>
    <s v="RAPC04000C"/>
    <s v="LICEO Classico Torricelli  "/>
    <s v="FAENZA"/>
    <x v="0"/>
    <s v="SCUOLA SECONDARIA II GRADO"/>
    <n v="2"/>
    <x v="0"/>
    <s v="CLASSICO"/>
    <s v="CLASSICO"/>
    <n v="5"/>
    <n v="20"/>
    <n v="25"/>
  </r>
  <r>
    <n v="201718"/>
    <s v="RAPC04000C"/>
    <s v="LICEO Classico Torricelli  "/>
    <s v="FAENZA"/>
    <x v="0"/>
    <s v="SCUOLA SECONDARIA II GRADO"/>
    <n v="2"/>
    <x v="0"/>
    <s v="LINGUISTICO"/>
    <s v="LINGUISTICO"/>
    <n v="19"/>
    <n v="64"/>
    <n v="83"/>
  </r>
  <r>
    <n v="201718"/>
    <s v="RAPC04000C"/>
    <s v="LICEO Classico Torricelli  "/>
    <s v="FAENZA"/>
    <x v="0"/>
    <s v="SCUOLA SECONDARIA II GRADO"/>
    <n v="2"/>
    <x v="0"/>
    <s v="SCIENTIFICO"/>
    <s v="SCIENTIFICO"/>
    <n v="27"/>
    <n v="36"/>
    <n v="63"/>
  </r>
  <r>
    <n v="201718"/>
    <s v="RAPC04000C"/>
    <s v="LICEO Classico Torricelli  "/>
    <s v="FAENZA"/>
    <x v="0"/>
    <s v="SCUOLA SECONDARIA II GRADO"/>
    <n v="2"/>
    <x v="0"/>
    <s v="SCIENTIFICO"/>
    <s v="SCIENTIFICO -  OPZIONE SCIENZE APPLICATE"/>
    <n v="32"/>
    <n v="24"/>
    <n v="56"/>
  </r>
  <r>
    <n v="201718"/>
    <s v="RAPC04000C"/>
    <s v="LICEO Classico Torricelli  "/>
    <s v="FAENZA"/>
    <x v="0"/>
    <s v="SCUOLA SECONDARIA II GRADO"/>
    <n v="2"/>
    <x v="0"/>
    <s v="SCIENZE UMANE"/>
    <s v="SCIENZE UMANE"/>
    <n v="9"/>
    <n v="52"/>
    <n v="61"/>
  </r>
  <r>
    <n v="201718"/>
    <s v="RAPC04000C"/>
    <s v="LICEO Classico Torricelli  "/>
    <s v="FAENZA"/>
    <x v="0"/>
    <s v="SCUOLA SECONDARIA II GRADO"/>
    <n v="3"/>
    <x v="0"/>
    <s v="ARTISTICO"/>
    <s v="DESIGN-CERAMICA"/>
    <n v="11"/>
    <n v="34"/>
    <n v="45"/>
  </r>
  <r>
    <n v="201718"/>
    <s v="RAPC04000C"/>
    <s v="LICEO Classico Torricelli  "/>
    <s v="FAENZA"/>
    <x v="0"/>
    <s v="SCUOLA SECONDARIA II GRADO"/>
    <n v="3"/>
    <x v="0"/>
    <s v="CLASSICO"/>
    <s v="CLASSICO"/>
    <n v="6"/>
    <n v="18"/>
    <n v="24"/>
  </r>
  <r>
    <n v="201718"/>
    <s v="RAPC04000C"/>
    <s v="LICEO Classico Torricelli  "/>
    <s v="FAENZA"/>
    <x v="0"/>
    <s v="SCUOLA SECONDARIA II GRADO"/>
    <n v="3"/>
    <x v="0"/>
    <s v="LINGUISTICO"/>
    <s v="LICEO LINGUISTICO - ESABAC"/>
    <n v="6"/>
    <n v="22"/>
    <n v="28"/>
  </r>
  <r>
    <n v="201718"/>
    <s v="RAPC04000C"/>
    <s v="LICEO Classico Torricelli  "/>
    <s v="FAENZA"/>
    <x v="0"/>
    <s v="SCUOLA SECONDARIA II GRADO"/>
    <n v="3"/>
    <x v="0"/>
    <s v="LINGUISTICO"/>
    <s v="LINGUISTICO"/>
    <n v="4"/>
    <n v="41"/>
    <n v="45"/>
  </r>
  <r>
    <n v="201718"/>
    <s v="RAPC04000C"/>
    <s v="LICEO Classico Torricelli  "/>
    <s v="FAENZA"/>
    <x v="0"/>
    <s v="SCUOLA SECONDARIA II GRADO"/>
    <n v="3"/>
    <x v="0"/>
    <s v="SCIENTIFICO"/>
    <s v="SCIENTIFICO"/>
    <n v="28"/>
    <n v="35"/>
    <n v="63"/>
  </r>
  <r>
    <n v="201718"/>
    <s v="RAPC04000C"/>
    <s v="LICEO Classico Torricelli  "/>
    <s v="FAENZA"/>
    <x v="0"/>
    <s v="SCUOLA SECONDARIA II GRADO"/>
    <n v="3"/>
    <x v="0"/>
    <s v="SCIENTIFICO"/>
    <s v="SCIENTIFICO -  OPZIONE SCIENZE APPLICATE"/>
    <n v="25"/>
    <n v="16"/>
    <n v="41"/>
  </r>
  <r>
    <n v="201718"/>
    <s v="RAPC04000C"/>
    <s v="LICEO Classico Torricelli  "/>
    <s v="FAENZA"/>
    <x v="0"/>
    <s v="SCUOLA SECONDARIA II GRADO"/>
    <n v="3"/>
    <x v="0"/>
    <s v="SCIENZE UMANE"/>
    <s v="SCIENZE UMANE"/>
    <n v="7"/>
    <n v="45"/>
    <n v="52"/>
  </r>
  <r>
    <n v="201718"/>
    <s v="RAPC04000C"/>
    <s v="LICEO Classico Torricelli  "/>
    <s v="FAENZA"/>
    <x v="0"/>
    <s v="SCUOLA SECONDARIA II GRADO"/>
    <n v="4"/>
    <x v="0"/>
    <s v="ARTISTICO"/>
    <s v="DESIGN-CERAMICA"/>
    <n v="14"/>
    <n v="36"/>
    <n v="50"/>
  </r>
  <r>
    <n v="201718"/>
    <s v="RAPC04000C"/>
    <s v="LICEO Classico Torricelli  "/>
    <s v="FAENZA"/>
    <x v="0"/>
    <s v="SCUOLA SECONDARIA II GRADO"/>
    <n v="4"/>
    <x v="0"/>
    <s v="CLASSICO"/>
    <s v="CLASSICO"/>
    <n v="15"/>
    <n v="21"/>
    <n v="36"/>
  </r>
  <r>
    <n v="201718"/>
    <s v="RAPC04000C"/>
    <s v="LICEO Classico Torricelli  "/>
    <s v="FAENZA"/>
    <x v="0"/>
    <s v="SCUOLA SECONDARIA II GRADO"/>
    <n v="4"/>
    <x v="0"/>
    <s v="LINGUISTICO"/>
    <s v="LICEO LINGUISTICO - ESABAC"/>
    <n v="3"/>
    <n v="15"/>
    <n v="18"/>
  </r>
  <r>
    <n v="201718"/>
    <s v="RAPC04000C"/>
    <s v="LICEO Classico Torricelli  "/>
    <s v="FAENZA"/>
    <x v="0"/>
    <s v="SCUOLA SECONDARIA II GRADO"/>
    <n v="4"/>
    <x v="0"/>
    <s v="LINGUISTICO"/>
    <s v="LINGUISTICO"/>
    <n v="10"/>
    <n v="35"/>
    <n v="45"/>
  </r>
  <r>
    <n v="201718"/>
    <s v="RAPC04000C"/>
    <s v="LICEO Classico Torricelli  "/>
    <s v="FAENZA"/>
    <x v="0"/>
    <s v="SCUOLA SECONDARIA II GRADO"/>
    <n v="4"/>
    <x v="0"/>
    <s v="SCIENTIFICO"/>
    <s v="SCIENTIFICO"/>
    <n v="25"/>
    <n v="29"/>
    <n v="54"/>
  </r>
  <r>
    <n v="201718"/>
    <s v="RAPC04000C"/>
    <s v="LICEO Classico Torricelli  "/>
    <s v="FAENZA"/>
    <x v="0"/>
    <s v="SCUOLA SECONDARIA II GRADO"/>
    <n v="4"/>
    <x v="0"/>
    <s v="SCIENTIFICO"/>
    <s v="SCIENTIFICO -  OPZIONE SCIENZE APPLICATE"/>
    <n v="37"/>
    <n v="12"/>
    <n v="49"/>
  </r>
  <r>
    <n v="201718"/>
    <s v="RAPC04000C"/>
    <s v="LICEO Classico Torricelli  "/>
    <s v="FAENZA"/>
    <x v="0"/>
    <s v="SCUOLA SECONDARIA II GRADO"/>
    <n v="4"/>
    <x v="0"/>
    <s v="SCIENZE UMANE"/>
    <s v="SCIENZE UMANE"/>
    <n v="14"/>
    <n v="57"/>
    <n v="71"/>
  </r>
  <r>
    <n v="201718"/>
    <s v="RAPC04000C"/>
    <s v="LICEO Classico Torricelli  "/>
    <s v="FAENZA"/>
    <x v="0"/>
    <s v="SCUOLA SECONDARIA II GRADO"/>
    <n v="5"/>
    <x v="0"/>
    <s v="ARTISTICO"/>
    <s v="DESIGN-CERAMICA"/>
    <n v="11"/>
    <n v="23"/>
    <n v="34"/>
  </r>
  <r>
    <n v="201718"/>
    <s v="RAPC04000C"/>
    <s v="LICEO Classico Torricelli  "/>
    <s v="FAENZA"/>
    <x v="0"/>
    <s v="SCUOLA SECONDARIA II GRADO"/>
    <n v="5"/>
    <x v="0"/>
    <s v="CLASSICO"/>
    <s v="CLASSICO"/>
    <n v="12"/>
    <n v="16"/>
    <n v="28"/>
  </r>
  <r>
    <n v="201718"/>
    <s v="RAPC04000C"/>
    <s v="LICEO Classico Torricelli  "/>
    <s v="FAENZA"/>
    <x v="0"/>
    <s v="SCUOLA SECONDARIA II GRADO"/>
    <n v="5"/>
    <x v="0"/>
    <s v="LINGUISTICO"/>
    <s v="LICEO LINGUISTICO - ESABAC"/>
    <n v="3"/>
    <n v="17"/>
    <n v="20"/>
  </r>
  <r>
    <n v="201718"/>
    <s v="RAPC04000C"/>
    <s v="LICEO Classico Torricelli  "/>
    <s v="FAENZA"/>
    <x v="0"/>
    <s v="SCUOLA SECONDARIA II GRADO"/>
    <n v="5"/>
    <x v="0"/>
    <s v="LINGUISTICO"/>
    <s v="LINGUISTICO"/>
    <n v="4"/>
    <n v="24"/>
    <n v="28"/>
  </r>
  <r>
    <n v="201718"/>
    <s v="RAPC04000C"/>
    <s v="LICEO Classico Torricelli  "/>
    <s v="FAENZA"/>
    <x v="0"/>
    <s v="SCUOLA SECONDARIA II GRADO"/>
    <n v="5"/>
    <x v="0"/>
    <s v="SCIENTIFICO"/>
    <s v="SCIENTIFICO"/>
    <n v="22"/>
    <n v="34"/>
    <n v="56"/>
  </r>
  <r>
    <n v="201718"/>
    <s v="RAPC04000C"/>
    <s v="LICEO Classico Torricelli  "/>
    <s v="FAENZA"/>
    <x v="0"/>
    <s v="SCUOLA SECONDARIA II GRADO"/>
    <n v="5"/>
    <x v="0"/>
    <s v="SCIENTIFICO"/>
    <s v="SCIENTIFICO -  OPZIONE SCIENZE APPLICATE"/>
    <n v="21"/>
    <n v="6"/>
    <n v="27"/>
  </r>
  <r>
    <n v="201718"/>
    <s v="RAPC04000C"/>
    <s v="LICEO Classico Torricelli  "/>
    <s v="FAENZA"/>
    <x v="0"/>
    <s v="SCUOLA SECONDARIA II GRADO"/>
    <n v="5"/>
    <x v="0"/>
    <s v="SCIENZE UMANE"/>
    <s v="SCIENZE UMANE"/>
    <n v="7"/>
    <n v="44"/>
    <n v="51"/>
  </r>
  <r>
    <n v="201718"/>
    <s v="RAPS01000Q"/>
    <s v="Liceo Scientifico A.Oriani  "/>
    <s v="RAVENNA"/>
    <x v="2"/>
    <s v="SCUOLA SECONDARIA II GRADO"/>
    <n v="1"/>
    <x v="0"/>
    <s v="SCIENTIFICO"/>
    <s v="LICEO SCIENTIFICO - SEZIONE SPORTIVA"/>
    <n v="17"/>
    <n v="12"/>
    <n v="29"/>
  </r>
  <r>
    <n v="201718"/>
    <s v="RAPS01000Q"/>
    <s v="Liceo Scientifico A.Oriani  "/>
    <s v="RAVENNA"/>
    <x v="2"/>
    <s v="SCUOLA SECONDARIA II GRADO"/>
    <n v="1"/>
    <x v="0"/>
    <s v="SCIENTIFICO"/>
    <s v="SCIENTIFICO"/>
    <n v="64"/>
    <n v="75"/>
    <n v="139"/>
  </r>
  <r>
    <n v="201718"/>
    <s v="RAPS01000Q"/>
    <s v="Liceo Scientifico A.Oriani  "/>
    <s v="RAVENNA"/>
    <x v="2"/>
    <s v="SCUOLA SECONDARIA II GRADO"/>
    <n v="1"/>
    <x v="0"/>
    <s v="SCIENTIFICO"/>
    <s v="SCIENTIFICO -  OPZIONE SCIENZE APPLICATE"/>
    <n v="73"/>
    <n v="24"/>
    <n v="97"/>
  </r>
  <r>
    <n v="201718"/>
    <s v="RAPS01000Q"/>
    <s v="Liceo Scientifico A.Oriani  "/>
    <s v="RAVENNA"/>
    <x v="2"/>
    <s v="SCUOLA SECONDARIA II GRADO"/>
    <n v="2"/>
    <x v="0"/>
    <s v="SCIENTIFICO"/>
    <s v="LICEO SCIENTIFICO - SEZIONE SPORTIVA"/>
    <n v="12"/>
    <n v="11"/>
    <n v="23"/>
  </r>
  <r>
    <n v="201718"/>
    <s v="RAPS01000Q"/>
    <s v="Liceo Scientifico A.Oriani  "/>
    <s v="RAVENNA"/>
    <x v="2"/>
    <s v="SCUOLA SECONDARIA II GRADO"/>
    <n v="2"/>
    <x v="0"/>
    <s v="SCIENTIFICO"/>
    <s v="SCIENTIFICO"/>
    <n v="45"/>
    <n v="60"/>
    <n v="105"/>
  </r>
  <r>
    <n v="201718"/>
    <s v="RAPS01000Q"/>
    <s v="Liceo Scientifico A.Oriani  "/>
    <s v="RAVENNA"/>
    <x v="2"/>
    <s v="SCUOLA SECONDARIA II GRADO"/>
    <n v="2"/>
    <x v="0"/>
    <s v="SCIENTIFICO"/>
    <s v="SCIENTIFICO -  OPZIONE SCIENZE APPLICATE"/>
    <n v="69"/>
    <n v="40"/>
    <n v="109"/>
  </r>
  <r>
    <n v="201718"/>
    <s v="RAPS01000Q"/>
    <s v="Liceo Scientifico A.Oriani  "/>
    <s v="RAVENNA"/>
    <x v="2"/>
    <s v="SCUOLA SECONDARIA II GRADO"/>
    <n v="3"/>
    <x v="0"/>
    <s v="SCIENTIFICO"/>
    <s v="LICEO SCIENTIFICO - SEZIONE SPORTIVA"/>
    <n v="18"/>
    <n v="11"/>
    <n v="29"/>
  </r>
  <r>
    <n v="201718"/>
    <s v="RAPS01000Q"/>
    <s v="Liceo Scientifico A.Oriani  "/>
    <s v="RAVENNA"/>
    <x v="2"/>
    <s v="SCUOLA SECONDARIA II GRADO"/>
    <n v="3"/>
    <x v="0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3"/>
    <x v="0"/>
    <s v="SCIENTIFICO"/>
    <s v="SCIENTIFICO -  OPZIONE SCIENZE APPLICATE"/>
    <n v="49"/>
    <n v="39"/>
    <n v="88"/>
  </r>
  <r>
    <n v="201718"/>
    <s v="RAPS01000Q"/>
    <s v="Liceo Scientifico A.Oriani  "/>
    <s v="RAVENNA"/>
    <x v="2"/>
    <s v="SCUOLA SECONDARIA II GRADO"/>
    <n v="4"/>
    <x v="0"/>
    <s v="SCIENTIFICO"/>
    <s v="LICEO SCIENTIFICO - SEZIONE SPORTIVA"/>
    <n v="11"/>
    <n v="11"/>
    <n v="22"/>
  </r>
  <r>
    <n v="201718"/>
    <s v="RAPS01000Q"/>
    <s v="Liceo Scientifico A.Oriani  "/>
    <s v="RAVENNA"/>
    <x v="2"/>
    <s v="SCUOLA SECONDARIA II GRADO"/>
    <n v="4"/>
    <x v="0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4"/>
    <x v="0"/>
    <s v="SCIENTIFICO"/>
    <s v="SCIENTIFICO -  OPZIONE SCIENZE APPLICATE"/>
    <n v="41"/>
    <n v="22"/>
    <n v="63"/>
  </r>
  <r>
    <n v="201718"/>
    <s v="RAPS01000Q"/>
    <s v="Liceo Scientifico A.Oriani  "/>
    <s v="RAVENNA"/>
    <x v="2"/>
    <s v="SCUOLA SECONDARIA II GRADO"/>
    <n v="5"/>
    <x v="0"/>
    <s v="SCIENTIFICO"/>
    <s v="SCIENTIFICO"/>
    <n v="60"/>
    <n v="63"/>
    <n v="123"/>
  </r>
  <r>
    <n v="201718"/>
    <s v="RAPS01000Q"/>
    <s v="Liceo Scientifico A.Oriani  "/>
    <s v="RAVENNA"/>
    <x v="2"/>
    <s v="SCUOLA SECONDARIA II GRADO"/>
    <n v="5"/>
    <x v="0"/>
    <s v="SCIENTIFICO"/>
    <s v="SCIENTIFICO -  OPZIONE SCIENZE APPLICATE"/>
    <n v="37"/>
    <n v="20"/>
    <n v="57"/>
  </r>
  <r>
    <n v="201718"/>
    <s v="RAPS030001"/>
    <s v="LICEO G. RICCI CURBASTRO"/>
    <s v="LUGO"/>
    <x v="1"/>
    <s v="SCUOLA SECONDARIA II GRADO"/>
    <n v="1"/>
    <x v="0"/>
    <s v="CLASSICO"/>
    <s v="CLASSICO"/>
    <n v="5"/>
    <n v="24"/>
    <n v="29"/>
  </r>
  <r>
    <n v="201718"/>
    <s v="RAPS030001"/>
    <s v="LICEO G. RICCI CURBASTRO"/>
    <s v="LUGO"/>
    <x v="1"/>
    <s v="SCUOLA SECONDARIA II GRADO"/>
    <n v="1"/>
    <x v="0"/>
    <s v="LINGUISTICO"/>
    <s v="LINGUISTICO"/>
    <n v="6"/>
    <n v="48"/>
    <n v="54"/>
  </r>
  <r>
    <n v="201718"/>
    <s v="RAPS030001"/>
    <s v="LICEO G. RICCI CURBASTRO"/>
    <s v="LUGO"/>
    <x v="1"/>
    <s v="SCUOLA SECONDARIA II GRADO"/>
    <n v="1"/>
    <x v="0"/>
    <s v="SCIENTIFICO"/>
    <s v="SCIENTIFICO"/>
    <n v="33"/>
    <n v="38"/>
    <n v="71"/>
  </r>
  <r>
    <n v="201718"/>
    <s v="RAPS030001"/>
    <s v="LICEO G. RICCI CURBASTRO"/>
    <s v="LUGO"/>
    <x v="1"/>
    <s v="SCUOLA SECONDARIA II GRADO"/>
    <n v="1"/>
    <x v="0"/>
    <s v="SCIENTIFICO"/>
    <s v="SCIENTIFICO -  OPZIONE SCIENZE APPLICATE"/>
    <n v="36"/>
    <n v="9"/>
    <n v="45"/>
  </r>
  <r>
    <n v="201718"/>
    <s v="RAPS030001"/>
    <s v="LICEO G. RICCI CURBASTRO"/>
    <s v="LUGO"/>
    <x v="1"/>
    <s v="SCUOLA SECONDARIA II GRADO"/>
    <n v="1"/>
    <x v="0"/>
    <s v="SCIENZE UMANE"/>
    <s v="SCIENZE UMANE"/>
    <n v="12"/>
    <n v="62"/>
    <n v="74"/>
  </r>
  <r>
    <n v="201718"/>
    <s v="RAPS030001"/>
    <s v="LICEO G. RICCI CURBASTRO"/>
    <s v="LUGO"/>
    <x v="1"/>
    <s v="SCUOLA SECONDARIA II GRADO"/>
    <n v="2"/>
    <x v="0"/>
    <s v="CLASSICO"/>
    <s v="CLASSICO"/>
    <n v="4"/>
    <n v="18"/>
    <n v="22"/>
  </r>
  <r>
    <n v="201718"/>
    <s v="RAPS030001"/>
    <s v="LICEO G. RICCI CURBASTRO"/>
    <s v="LUGO"/>
    <x v="1"/>
    <s v="SCUOLA SECONDARIA II GRADO"/>
    <n v="2"/>
    <x v="0"/>
    <s v="LINGUISTICO"/>
    <s v="LINGUISTICO"/>
    <n v="19"/>
    <n v="50"/>
    <n v="69"/>
  </r>
  <r>
    <n v="201718"/>
    <s v="RAPS030001"/>
    <s v="LICEO G. RICCI CURBASTRO"/>
    <s v="LUGO"/>
    <x v="1"/>
    <s v="SCUOLA SECONDARIA II GRADO"/>
    <n v="2"/>
    <x v="0"/>
    <s v="SCIENTIFICO"/>
    <s v="SCIENTIFICO"/>
    <n v="39"/>
    <n v="38"/>
    <n v="77"/>
  </r>
  <r>
    <n v="201718"/>
    <s v="RAPS030001"/>
    <s v="LICEO G. RICCI CURBASTRO"/>
    <s v="LUGO"/>
    <x v="1"/>
    <s v="SCUOLA SECONDARIA II GRADO"/>
    <n v="2"/>
    <x v="0"/>
    <s v="SCIENTIFICO"/>
    <s v="SCIENTIFICO -  OPZIONE SCIENZE APPLICATE"/>
    <n v="34"/>
    <n v="16"/>
    <n v="50"/>
  </r>
  <r>
    <n v="201718"/>
    <s v="RAPS030001"/>
    <s v="LICEO G. RICCI CURBASTRO"/>
    <s v="LUGO"/>
    <x v="1"/>
    <s v="SCUOLA SECONDARIA II GRADO"/>
    <n v="2"/>
    <x v="0"/>
    <s v="SCIENZE UMANE"/>
    <s v="SCIENZE UMANE"/>
    <n v="8"/>
    <n v="56"/>
    <n v="64"/>
  </r>
  <r>
    <n v="201718"/>
    <s v="RAPS030001"/>
    <s v="LICEO G. RICCI CURBASTRO"/>
    <s v="LUGO"/>
    <x v="1"/>
    <s v="SCUOLA SECONDARIA II GRADO"/>
    <n v="3"/>
    <x v="0"/>
    <s v="CLASSICO"/>
    <s v="CLASSICO"/>
    <n v="1"/>
    <n v="20"/>
    <n v="21"/>
  </r>
  <r>
    <n v="201718"/>
    <s v="RAPS030001"/>
    <s v="LICEO G. RICCI CURBASTRO"/>
    <s v="LUGO"/>
    <x v="1"/>
    <s v="SCUOLA SECONDARIA II GRADO"/>
    <n v="3"/>
    <x v="0"/>
    <s v="LINGUISTICO"/>
    <s v="LICEO LINGUISTICO - ESABAC"/>
    <n v="2"/>
    <n v="25"/>
    <n v="27"/>
  </r>
  <r>
    <n v="201718"/>
    <s v="RAPS030001"/>
    <s v="LICEO G. RICCI CURBASTRO"/>
    <s v="LUGO"/>
    <x v="1"/>
    <s v="SCUOLA SECONDARIA II GRADO"/>
    <n v="3"/>
    <x v="0"/>
    <s v="LINGUISTICO"/>
    <s v="LINGUISTICO"/>
    <n v="12"/>
    <n v="31"/>
    <n v="43"/>
  </r>
  <r>
    <n v="201718"/>
    <s v="RAPS030001"/>
    <s v="LICEO G. RICCI CURBASTRO"/>
    <s v="LUGO"/>
    <x v="1"/>
    <s v="SCUOLA SECONDARIA II GRADO"/>
    <n v="3"/>
    <x v="0"/>
    <s v="SCIENTIFICO"/>
    <s v="SCIENTIFICO"/>
    <n v="22"/>
    <n v="35"/>
    <n v="57"/>
  </r>
  <r>
    <n v="201718"/>
    <s v="RAPS030001"/>
    <s v="LICEO G. RICCI CURBASTRO"/>
    <s v="LUGO"/>
    <x v="1"/>
    <s v="SCUOLA SECONDARIA II GRADO"/>
    <n v="3"/>
    <x v="0"/>
    <s v="SCIENTIFICO"/>
    <s v="SCIENTIFICO -  OPZIONE SCIENZE APPLICATE"/>
    <n v="25"/>
    <n v="10"/>
    <n v="35"/>
  </r>
  <r>
    <n v="201718"/>
    <s v="RAPS030001"/>
    <s v="LICEO G. RICCI CURBASTRO"/>
    <s v="LUGO"/>
    <x v="1"/>
    <s v="SCUOLA SECONDARIA II GRADO"/>
    <n v="3"/>
    <x v="0"/>
    <s v="SCIENZE UMANE"/>
    <s v="SCIENZE UMANE"/>
    <n v="12"/>
    <n v="50"/>
    <n v="62"/>
  </r>
  <r>
    <n v="201718"/>
    <s v="RAPS030001"/>
    <s v="LICEO G. RICCI CURBASTRO"/>
    <s v="LUGO"/>
    <x v="1"/>
    <s v="SCUOLA SECONDARIA II GRADO"/>
    <n v="4"/>
    <x v="0"/>
    <s v="CLASSICO"/>
    <s v="CLASSICO"/>
    <n v="8"/>
    <n v="24"/>
    <n v="32"/>
  </r>
  <r>
    <n v="201718"/>
    <s v="RAPS030001"/>
    <s v="LICEO G. RICCI CURBASTRO"/>
    <s v="LUGO"/>
    <x v="1"/>
    <s v="SCUOLA SECONDARIA II GRADO"/>
    <n v="4"/>
    <x v="0"/>
    <s v="LINGUISTICO"/>
    <s v="LICEO LINGUISTICO - ESABAC"/>
    <n v="6"/>
    <n v="17"/>
    <n v="23"/>
  </r>
  <r>
    <n v="201718"/>
    <s v="RAPS030001"/>
    <s v="LICEO G. RICCI CURBASTRO"/>
    <s v="LUGO"/>
    <x v="1"/>
    <s v="SCUOLA SECONDARIA II GRADO"/>
    <n v="4"/>
    <x v="0"/>
    <s v="LINGUISTICO"/>
    <s v="LINGUISTICO"/>
    <n v="10"/>
    <n v="34"/>
    <n v="44"/>
  </r>
  <r>
    <n v="201718"/>
    <s v="RAPS030001"/>
    <s v="LICEO G. RICCI CURBASTRO"/>
    <s v="LUGO"/>
    <x v="1"/>
    <s v="SCUOLA SECONDARIA II GRADO"/>
    <n v="4"/>
    <x v="0"/>
    <s v="SCIENTIFICO"/>
    <s v="SCIENTIFICO"/>
    <n v="27"/>
    <n v="48"/>
    <n v="75"/>
  </r>
  <r>
    <n v="201718"/>
    <s v="RAPS030001"/>
    <s v="LICEO G. RICCI CURBASTRO"/>
    <s v="LUGO"/>
    <x v="1"/>
    <s v="SCUOLA SECONDARIA II GRADO"/>
    <n v="4"/>
    <x v="0"/>
    <s v="SCIENTIFICO"/>
    <s v="SCIENTIFICO -  OPZIONE SCIENZE APPLICATE"/>
    <n v="22"/>
    <n v="5"/>
    <n v="27"/>
  </r>
  <r>
    <n v="201718"/>
    <s v="RAPS030001"/>
    <s v="LICEO G. RICCI CURBASTRO"/>
    <s v="LUGO"/>
    <x v="1"/>
    <s v="SCUOLA SECONDARIA II GRADO"/>
    <n v="4"/>
    <x v="0"/>
    <s v="SCIENZE UMANE"/>
    <s v="SCIENZE UMANE"/>
    <n v="14"/>
    <n v="54"/>
    <n v="68"/>
  </r>
  <r>
    <n v="201718"/>
    <s v="RAPS030001"/>
    <s v="LICEO G. RICCI CURBASTRO"/>
    <s v="LUGO"/>
    <x v="1"/>
    <s v="SCUOLA SECONDARIA II GRADO"/>
    <n v="5"/>
    <x v="0"/>
    <s v="CLASSICO"/>
    <s v="CLASSICO"/>
    <n v="1"/>
    <n v="19"/>
    <n v="20"/>
  </r>
  <r>
    <n v="201718"/>
    <s v="RAPS030001"/>
    <s v="LICEO G. RICCI CURBASTRO"/>
    <s v="LUGO"/>
    <x v="1"/>
    <s v="SCUOLA SECONDARIA II GRADO"/>
    <n v="5"/>
    <x v="0"/>
    <s v="LINGUISTICO"/>
    <s v="LICEO LINGUISTICO - ESABAC"/>
    <n v="2"/>
    <n v="16"/>
    <n v="18"/>
  </r>
  <r>
    <n v="201718"/>
    <s v="RAPS030001"/>
    <s v="LICEO G. RICCI CURBASTRO"/>
    <s v="LUGO"/>
    <x v="1"/>
    <s v="SCUOLA SECONDARIA II GRADO"/>
    <n v="5"/>
    <x v="0"/>
    <s v="LINGUISTICO"/>
    <s v="LINGUISTICO"/>
    <n v="9"/>
    <n v="36"/>
    <n v="45"/>
  </r>
  <r>
    <n v="201718"/>
    <s v="RAPS030001"/>
    <s v="LICEO G. RICCI CURBASTRO"/>
    <s v="LUGO"/>
    <x v="1"/>
    <s v="SCUOLA SECONDARIA II GRADO"/>
    <n v="5"/>
    <x v="0"/>
    <s v="SCIENTIFICO"/>
    <s v="SCIENTIFICO"/>
    <n v="30"/>
    <n v="26"/>
    <n v="56"/>
  </r>
  <r>
    <n v="201718"/>
    <s v="RAPS030001"/>
    <s v="LICEO G. RICCI CURBASTRO"/>
    <s v="LUGO"/>
    <x v="1"/>
    <s v="SCUOLA SECONDARIA II GRADO"/>
    <n v="5"/>
    <x v="0"/>
    <s v="SCIENTIFICO"/>
    <s v="SCIENTIFICO -  OPZIONE SCIENZE APPLICATE"/>
    <n v="31"/>
    <n v="7"/>
    <n v="38"/>
  </r>
  <r>
    <n v="201718"/>
    <s v="RAPS030001"/>
    <s v="LICEO G. RICCI CURBASTRO"/>
    <s v="LUGO"/>
    <x v="1"/>
    <s v="SCUOLA SECONDARIA II GRADO"/>
    <n v="5"/>
    <x v="0"/>
    <s v="SCIENZE UMANE"/>
    <s v="SCIENZE UMANE"/>
    <n v="7"/>
    <n v="40"/>
    <n v="47"/>
  </r>
  <r>
    <n v="201718"/>
    <s v="RARC003016"/>
    <s v="POLO PROFESSIONALE DI LUGO "/>
    <s v="LUGO"/>
    <x v="1"/>
    <s v="SCUOLA SECONDARIA II GRADO"/>
    <n v="1"/>
    <x v="1"/>
    <s v="INDUSTRIA E ARTIGIANATO"/>
    <s v="VECCHIO ORDINAMENTO"/>
    <n v="61"/>
    <n v="1"/>
    <n v="62"/>
  </r>
  <r>
    <n v="201718"/>
    <s v="RARC003016"/>
    <s v="POLO PROFESSIONALE DI LUGO "/>
    <s v="LUGO"/>
    <x v="1"/>
    <s v="SCUOLA SECONDARIA II GRADO"/>
    <n v="1"/>
    <x v="1"/>
    <s v="SERVIZI"/>
    <s v="SERVIZI SOCIO-SANITARI BIENNIO - TRIENNIO"/>
    <n v="11"/>
    <n v="38"/>
    <n v="49"/>
  </r>
  <r>
    <n v="201718"/>
    <s v="RARC003016"/>
    <s v="POLO PROFESSIONALE DI LUGO "/>
    <s v="LUGO"/>
    <x v="1"/>
    <s v="SCUOLA SECONDARIA II GRADO"/>
    <n v="1"/>
    <x v="1"/>
    <s v="SERVIZI"/>
    <s v="VECCHIO ORDINAMENTO"/>
    <n v="12"/>
    <n v="29"/>
    <n v="41"/>
  </r>
  <r>
    <n v="201718"/>
    <s v="RARC003016"/>
    <s v="POLO PROFESSIONALE DI LUGO "/>
    <s v="LUGO"/>
    <x v="1"/>
    <s v="SCUOLA SECONDARIA II GRADO"/>
    <n v="2"/>
    <x v="1"/>
    <s v="INDUSTRIA E ARTIGIANATO"/>
    <s v="VECCHIO ORDINAMENTO"/>
    <n v="70"/>
    <n v="1"/>
    <n v="71"/>
  </r>
  <r>
    <n v="201718"/>
    <s v="RARC003016"/>
    <s v="POLO PROFESSIONALE DI LUGO "/>
    <s v="LUGO"/>
    <x v="1"/>
    <s v="SCUOLA SECONDARIA II GRADO"/>
    <n v="2"/>
    <x v="1"/>
    <s v="SERVIZI"/>
    <s v="SERVIZI SOCIO-SANITARI BIENNIO - TRIENNIO"/>
    <n v="7"/>
    <n v="41"/>
    <n v="48"/>
  </r>
  <r>
    <n v="201718"/>
    <s v="RARC003016"/>
    <s v="POLO PROFESSIONALE DI LUGO "/>
    <s v="LUGO"/>
    <x v="1"/>
    <s v="SCUOLA SECONDARIA II GRADO"/>
    <n v="2"/>
    <x v="1"/>
    <s v="SERVIZI"/>
    <s v="VECCHIO ORDINAMENTO"/>
    <n v="23"/>
    <n v="14"/>
    <n v="37"/>
  </r>
  <r>
    <n v="201718"/>
    <s v="RARC003016"/>
    <s v="POLO PROFESSIONALE DI LUGO "/>
    <s v="LUGO"/>
    <x v="1"/>
    <s v="SCUOLA SECONDARIA II GRADO"/>
    <n v="3"/>
    <x v="1"/>
    <s v="INDUSTRIA E ARTIGIANATO"/>
    <s v="VECCHIO ORDINAMENTO"/>
    <n v="42"/>
    <n v="0"/>
    <n v="42"/>
  </r>
  <r>
    <n v="201718"/>
    <s v="RARC003016"/>
    <s v="POLO PROFESSIONALE DI LUGO "/>
    <s v="LUGO"/>
    <x v="1"/>
    <s v="SCUOLA SECONDARIA II GRADO"/>
    <n v="3"/>
    <x v="1"/>
    <s v="SERVIZI"/>
    <s v="SERVIZI SOCIO-SANITARI BIENNIO - TRIENNIO"/>
    <n v="9"/>
    <n v="36"/>
    <n v="45"/>
  </r>
  <r>
    <n v="201718"/>
    <s v="RARC003016"/>
    <s v="POLO PROFESSIONALE DI LUGO "/>
    <s v="LUGO"/>
    <x v="1"/>
    <s v="SCUOLA SECONDARIA II GRADO"/>
    <n v="3"/>
    <x v="1"/>
    <s v="SERVIZI"/>
    <s v="VECCHIO ORDINAMENTO"/>
    <n v="12"/>
    <n v="18"/>
    <n v="30"/>
  </r>
  <r>
    <n v="201718"/>
    <s v="RARC003016"/>
    <s v="POLO PROFESSIONALE DI LUGO "/>
    <s v="LUGO"/>
    <x v="1"/>
    <s v="SCUOLA SECONDARIA II GRADO"/>
    <n v="4"/>
    <x v="1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1"/>
    <s v="SCUOLA SECONDARIA II GRADO"/>
    <n v="4"/>
    <x v="1"/>
    <s v="INDUSTRIA E ARTIGIANATO"/>
    <s v="MANUTENZIONE DEI MEZZI DI TRASPORTO - OPZIONE"/>
    <n v="23"/>
    <n v="0"/>
    <n v="23"/>
  </r>
  <r>
    <n v="201718"/>
    <s v="RARC003016"/>
    <s v="POLO PROFESSIONALE DI LUGO "/>
    <s v="LUGO"/>
    <x v="1"/>
    <s v="SCUOLA SECONDARIA II GRADO"/>
    <n v="4"/>
    <x v="1"/>
    <s v="SERVIZI"/>
    <s v="SERVIZI COMMERCIALI BIENNIO - TRIENNIO"/>
    <n v="20"/>
    <n v="18"/>
    <n v="38"/>
  </r>
  <r>
    <n v="201718"/>
    <s v="RARC003016"/>
    <s v="POLO PROFESSIONALE DI LUGO "/>
    <s v="LUGO"/>
    <x v="1"/>
    <s v="SCUOLA SECONDARIA II GRADO"/>
    <n v="4"/>
    <x v="1"/>
    <s v="SERVIZI"/>
    <s v="SERVIZI SOCIO-SANITARI BIENNIO - TRIENNIO"/>
    <n v="8"/>
    <n v="40"/>
    <n v="48"/>
  </r>
  <r>
    <n v="201718"/>
    <s v="RARC003016"/>
    <s v="POLO PROFESSIONALE DI LUGO "/>
    <s v="LUGO"/>
    <x v="1"/>
    <s v="SCUOLA SECONDARIA II GRADO"/>
    <n v="5"/>
    <x v="1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1"/>
    <s v="SCUOLA SECONDARIA II GRADO"/>
    <n v="5"/>
    <x v="1"/>
    <s v="INDUSTRIA E ARTIGIANATO"/>
    <s v="MANUTENZIONE DEI MEZZI DI TRASPORTO - OPZIONE"/>
    <n v="11"/>
    <n v="0"/>
    <n v="11"/>
  </r>
  <r>
    <n v="201718"/>
    <s v="RARC003016"/>
    <s v="POLO PROFESSIONALE DI LUGO "/>
    <s v="LUGO"/>
    <x v="1"/>
    <s v="SCUOLA SECONDARIA II GRADO"/>
    <n v="5"/>
    <x v="1"/>
    <s v="SERVIZI"/>
    <s v="SERVIZI COMMERCIALI BIENNIO - TRIENNIO"/>
    <n v="11"/>
    <n v="15"/>
    <n v="26"/>
  </r>
  <r>
    <n v="201718"/>
    <s v="RARC003016"/>
    <s v="POLO PROFESSIONALE DI LUGO "/>
    <s v="LUGO"/>
    <x v="1"/>
    <s v="SCUOLA SECONDARIA II GRADO"/>
    <n v="5"/>
    <x v="1"/>
    <s v="SERVIZI"/>
    <s v="SERVIZI SOCIO-SANITARI BIENNIO - TRIENNIO"/>
    <n v="11"/>
    <n v="34"/>
    <n v="45"/>
  </r>
  <r>
    <n v="201718"/>
    <s v="RARC00351G"/>
    <s v="E.STOPPA - CORSO SERALE "/>
    <s v="LUGO"/>
    <x v="1"/>
    <s v="SCUOLA SECONDARIA II GRADO"/>
    <n v="4"/>
    <x v="1"/>
    <s v="SERVIZI"/>
    <s v="SERVIZI SOCIO-SANITARI BIENNIO - TRIENNIO"/>
    <n v="16"/>
    <n v="22"/>
    <n v="38"/>
  </r>
  <r>
    <n v="201718"/>
    <s v="RARC00351G"/>
    <s v="E.STOPPA - CORSO SERALE "/>
    <s v="LUGO"/>
    <x v="1"/>
    <s v="SCUOLA SECONDARIA II GRADO"/>
    <n v="5"/>
    <x v="1"/>
    <s v="SERVIZI"/>
    <s v="SERVIZI SOCIO-SANITARI BIENNIO - TRIENNIO"/>
    <n v="10"/>
    <n v="8"/>
    <n v="18"/>
  </r>
  <r>
    <n v="201718"/>
    <s v="RARC060009"/>
    <s v="I.P. PERSOLINO-STROCCHI - Faenza"/>
    <s v="FAENZA"/>
    <x v="0"/>
    <s v="SCUOLA SECONDARIA II GRADO"/>
    <n v="1"/>
    <x v="1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0"/>
    <s v="SCUOLA SECONDARIA II GRADO"/>
    <n v="1"/>
    <x v="1"/>
    <s v="SERVIZI"/>
    <s v="VECCHIO ORDINAMENTO"/>
    <n v="89"/>
    <n v="55"/>
    <n v="144"/>
  </r>
  <r>
    <n v="201718"/>
    <s v="RARC060009"/>
    <s v="I.P. PERSOLINO-STROCCHI - Faenza"/>
    <s v="FAENZA"/>
    <x v="0"/>
    <s v="SCUOLA SECONDARIA II GRADO"/>
    <n v="2"/>
    <x v="1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0"/>
    <s v="SCUOLA SECONDARIA II GRADO"/>
    <n v="2"/>
    <x v="1"/>
    <s v="SERVIZI"/>
    <s v="VECCHIO ORDINAMENTO"/>
    <n v="73"/>
    <n v="31"/>
    <n v="104"/>
  </r>
  <r>
    <n v="201718"/>
    <s v="RARC060009"/>
    <s v="I.P. PERSOLINO-STROCCHI - Faenza"/>
    <s v="FAENZA"/>
    <x v="0"/>
    <s v="SCUOLA SECONDARIA II GRADO"/>
    <n v="3"/>
    <x v="1"/>
    <s v="SERVIZI"/>
    <s v="PROMOZIONE COMMERCIALE E PUBBLICITARIA - OPZIONE"/>
    <n v="12"/>
    <n v="25"/>
    <n v="37"/>
  </r>
  <r>
    <n v="201718"/>
    <s v="RARC060009"/>
    <s v="I.P. PERSOLINO-STROCCHI - Faenza"/>
    <s v="FAENZA"/>
    <x v="0"/>
    <s v="SCUOLA SECONDARIA II GRADO"/>
    <n v="3"/>
    <x v="1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0"/>
    <s v="SCUOLA SECONDARIA II GRADO"/>
    <n v="3"/>
    <x v="1"/>
    <s v="SERVIZI"/>
    <s v="VECCHIO ORDINAMENTO"/>
    <n v="36"/>
    <n v="2"/>
    <n v="38"/>
  </r>
  <r>
    <n v="201718"/>
    <s v="RARC060009"/>
    <s v="I.P. PERSOLINO-STROCCHI - Faenza"/>
    <s v="FAENZA"/>
    <x v="0"/>
    <s v="SCUOLA SECONDARIA II GRADO"/>
    <n v="4"/>
    <x v="1"/>
    <s v="SERVIZI"/>
    <s v="PROMOZIONE COMMERCIALE E PUBBLICITARIA - OPZIONE"/>
    <n v="29"/>
    <n v="16"/>
    <n v="45"/>
  </r>
  <r>
    <n v="201718"/>
    <s v="RARC060009"/>
    <s v="I.P. PERSOLINO-STROCCHI - Faenza"/>
    <s v="FAENZA"/>
    <x v="0"/>
    <s v="SCUOLA SECONDARIA II GRADO"/>
    <n v="4"/>
    <x v="1"/>
    <s v="SERVIZI"/>
    <s v="SERVIZI COMMERCIALI BIENNIO - TRIENNIO"/>
    <n v="1"/>
    <n v="19"/>
    <n v="20"/>
  </r>
  <r>
    <n v="201718"/>
    <s v="RARC060009"/>
    <s v="I.P. PERSOLINO-STROCCHI - Faenza"/>
    <s v="FAENZA"/>
    <x v="0"/>
    <s v="SCUOLA SECONDARIA II GRADO"/>
    <n v="4"/>
    <x v="1"/>
    <s v="SERVIZI"/>
    <s v="VALORIZ.NE COMMERC.NE DEI PROD. AGRIC. DEL TERRIT. OPZIONE"/>
    <n v="65"/>
    <n v="5"/>
    <n v="70"/>
  </r>
  <r>
    <n v="201718"/>
    <s v="RARC060009"/>
    <s v="I.P. PERSOLINO-STROCCHI - Faenza"/>
    <s v="FAENZA"/>
    <x v="0"/>
    <s v="SCUOLA SECONDARIA II GRADO"/>
    <n v="5"/>
    <x v="1"/>
    <s v="SERVIZI"/>
    <s v="PROMOZIONE COMMERCIALE E PUBBLICITARIA - OPZIONE"/>
    <n v="24"/>
    <n v="28"/>
    <n v="52"/>
  </r>
  <r>
    <n v="201718"/>
    <s v="RARC060009"/>
    <s v="I.P. PERSOLINO-STROCCHI - Faenza"/>
    <s v="FAENZA"/>
    <x v="0"/>
    <s v="SCUOLA SECONDARIA II GRADO"/>
    <n v="5"/>
    <x v="1"/>
    <s v="SERVIZI"/>
    <s v="SERVIZI COMMERCIALI BIENNIO - TRIENNIO"/>
    <n v="1"/>
    <n v="13"/>
    <n v="14"/>
  </r>
  <r>
    <n v="201718"/>
    <s v="RARC060009"/>
    <s v="I.P. PERSOLINO-STROCCHI - Faenza"/>
    <s v="FAENZA"/>
    <x v="0"/>
    <s v="SCUOLA SECONDARIA II GRADO"/>
    <n v="5"/>
    <x v="1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0"/>
    <s v="SCUOLA SECONDARIA II GRADO"/>
    <n v="3"/>
    <x v="1"/>
    <s v="SERVIZI"/>
    <s v="SERVIZI COMMERCIALI BIENNIO - TRIENNIO"/>
    <n v="8"/>
    <n v="14"/>
    <n v="22"/>
  </r>
  <r>
    <n v="201718"/>
    <s v="RARC06050P"/>
    <s v="I.P.PERSOLINO-STROCCHI-CORSO SERALE"/>
    <s v="FAENZA"/>
    <x v="0"/>
    <s v="SCUOLA SECONDARIA II GRADO"/>
    <n v="4"/>
    <x v="1"/>
    <s v="SERVIZI"/>
    <s v="SERVIZI COMMERCIALI BIENNIO - TRIENNIO"/>
    <n v="4"/>
    <n v="14"/>
    <n v="18"/>
  </r>
  <r>
    <n v="201718"/>
    <s v="RARC06050P"/>
    <s v="I.P.PERSOLINO-STROCCHI-CORSO SERALE"/>
    <s v="FAENZA"/>
    <x v="0"/>
    <s v="SCUOLA SECONDARIA II GRADO"/>
    <n v="5"/>
    <x v="1"/>
    <s v="SERVIZI"/>
    <s v="SERVIZI COMMERCIALI BIENNIO - TRIENNIO"/>
    <n v="6"/>
    <n v="10"/>
    <n v="16"/>
  </r>
  <r>
    <n v="201718"/>
    <s v="RARC07000X"/>
    <s v="Olivetti - Callegari IPC IPSIA "/>
    <s v="RAVENNA"/>
    <x v="2"/>
    <s v="SCUOLA SECONDARIA II GRADO"/>
    <n v="1"/>
    <x v="1"/>
    <s v="INDUSTRIA E ARTIGIANATO"/>
    <s v="VECCHIO ORDINAMENTO"/>
    <n v="75"/>
    <n v="0"/>
    <n v="75"/>
  </r>
  <r>
    <n v="201718"/>
    <s v="RARC07000X"/>
    <s v="Olivetti - Callegari IPC IPSIA "/>
    <s v="RAVENNA"/>
    <x v="2"/>
    <s v="SCUOLA SECONDARIA II GRADO"/>
    <n v="1"/>
    <x v="1"/>
    <s v="SERVIZI"/>
    <s v="SERVIZI COMMERCIALI BIENNIO - TRIENNIO"/>
    <n v="9"/>
    <n v="11"/>
    <n v="20"/>
  </r>
  <r>
    <n v="201718"/>
    <s v="RARC07000X"/>
    <s v="Olivetti - Callegari IPC IPSIA "/>
    <s v="RAVENNA"/>
    <x v="2"/>
    <s v="SCUOLA SECONDARIA II GRADO"/>
    <n v="1"/>
    <x v="1"/>
    <s v="SERVIZI"/>
    <s v="VECCHIO ORDINAMENTO"/>
    <n v="22"/>
    <n v="34"/>
    <n v="56"/>
  </r>
  <r>
    <n v="201718"/>
    <s v="RARC07000X"/>
    <s v="Olivetti - Callegari IPC IPSIA "/>
    <s v="RAVENNA"/>
    <x v="2"/>
    <s v="SCUOLA SECONDARIA II GRADO"/>
    <n v="2"/>
    <x v="1"/>
    <s v="INDUSTRIA E ARTIGIANATO"/>
    <s v="VECCHIO ORDINAMENTO"/>
    <n v="66"/>
    <n v="0"/>
    <n v="66"/>
  </r>
  <r>
    <n v="201718"/>
    <s v="RARC07000X"/>
    <s v="Olivetti - Callegari IPC IPSIA "/>
    <s v="RAVENNA"/>
    <x v="2"/>
    <s v="SCUOLA SECONDARIA II GRADO"/>
    <n v="2"/>
    <x v="1"/>
    <s v="SERVIZI"/>
    <s v="SERVIZI COMMERCIALI BIENNIO - TRIENNIO"/>
    <n v="16"/>
    <n v="18"/>
    <n v="34"/>
  </r>
  <r>
    <n v="201718"/>
    <s v="RARC07000X"/>
    <s v="Olivetti - Callegari IPC IPSIA "/>
    <s v="RAVENNA"/>
    <x v="2"/>
    <s v="SCUOLA SECONDARIA II GRADO"/>
    <n v="2"/>
    <x v="1"/>
    <s v="SERVIZI"/>
    <s v="VECCHIO ORDINAMENTO"/>
    <n v="12"/>
    <n v="19"/>
    <n v="31"/>
  </r>
  <r>
    <n v="201718"/>
    <s v="RARC07000X"/>
    <s v="Olivetti - Callegari IPC IPSIA "/>
    <s v="RAVENNA"/>
    <x v="2"/>
    <s v="SCUOLA SECONDARIA II GRADO"/>
    <n v="3"/>
    <x v="1"/>
    <s v="INDUSTRIA E ARTIGIANATO"/>
    <s v="VECCHIO ORDINAMENTO"/>
    <n v="40"/>
    <n v="0"/>
    <n v="40"/>
  </r>
  <r>
    <n v="201718"/>
    <s v="RARC07000X"/>
    <s v="Olivetti - Callegari IPC IPSIA "/>
    <s v="RAVENNA"/>
    <x v="2"/>
    <s v="SCUOLA SECONDARIA II GRADO"/>
    <n v="3"/>
    <x v="1"/>
    <s v="SERVIZI"/>
    <s v="SERVIZI COMMERCIALI BIENNIO - TRIENNIO"/>
    <n v="13"/>
    <n v="6"/>
    <n v="19"/>
  </r>
  <r>
    <n v="201718"/>
    <s v="RARC07000X"/>
    <s v="Olivetti - Callegari IPC IPSIA "/>
    <s v="RAVENNA"/>
    <x v="2"/>
    <s v="SCUOLA SECONDARIA II GRADO"/>
    <n v="3"/>
    <x v="1"/>
    <s v="SERVIZI"/>
    <s v="VECCHIO ORDINAMENTO"/>
    <n v="16"/>
    <n v="23"/>
    <n v="39"/>
  </r>
  <r>
    <n v="201718"/>
    <s v="RARC07000X"/>
    <s v="Olivetti - Callegari IPC IPSIA "/>
    <s v="RAVENNA"/>
    <x v="2"/>
    <s v="SCUOLA SECONDARIA II GRADO"/>
    <n v="4"/>
    <x v="1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2"/>
    <s v="SCUOLA SECONDARIA II GRADO"/>
    <n v="4"/>
    <x v="1"/>
    <s v="SERVIZI"/>
    <s v="SERVIZI COMMERCIALI BIENNIO - TRIENNIO"/>
    <n v="27"/>
    <n v="34"/>
    <n v="61"/>
  </r>
  <r>
    <n v="201718"/>
    <s v="RARC07000X"/>
    <s v="Olivetti - Callegari IPC IPSIA "/>
    <s v="RAVENNA"/>
    <x v="2"/>
    <s v="SCUOLA SECONDARIA II GRADO"/>
    <n v="5"/>
    <x v="1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2"/>
    <s v="SCUOLA SECONDARIA II GRADO"/>
    <n v="5"/>
    <x v="1"/>
    <s v="SERVIZI"/>
    <s v="SERVIZI COMMERCIALI BIENNIO - TRIENNIO"/>
    <n v="22"/>
    <n v="32"/>
    <n v="54"/>
  </r>
  <r>
    <n v="201718"/>
    <s v="RARH01000D"/>
    <s v="Ist.Alberghiero Tonino Guerra- IPSSAR  "/>
    <s v="CERVIA"/>
    <x v="2"/>
    <s v="SCUOLA SECONDARIA II GRADO"/>
    <n v="1"/>
    <x v="1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2"/>
    <s v="SCUOLA SECONDARIA II GRADO"/>
    <n v="2"/>
    <x v="1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2"/>
    <s v="SCUOLA SECONDARIA II GRADO"/>
    <n v="3"/>
    <x v="1"/>
    <s v="SERVIZI"/>
    <s v="ACCOGLIENZA TURISTICA - TRIENNIO"/>
    <n v="7"/>
    <n v="13"/>
    <n v="20"/>
  </r>
  <r>
    <n v="201718"/>
    <s v="RARH01000D"/>
    <s v="Ist.Alberghiero Tonino Guerra- IPSSAR  "/>
    <s v="CERVIA"/>
    <x v="2"/>
    <s v="SCUOLA SECONDARIA II GRADO"/>
    <n v="3"/>
    <x v="1"/>
    <s v="SERVIZI"/>
    <s v="ENOGASTRONOMIA - TRIENNIO"/>
    <n v="41"/>
    <n v="12"/>
    <n v="53"/>
  </r>
  <r>
    <n v="201718"/>
    <s v="RARH01000D"/>
    <s v="Ist.Alberghiero Tonino Guerra- IPSSAR  "/>
    <s v="CERVIA"/>
    <x v="2"/>
    <s v="SCUOLA SECONDARIA II GRADO"/>
    <n v="3"/>
    <x v="1"/>
    <s v="SERVIZI"/>
    <s v="PRODOTTI DOLCIARI ARTIGIANALI E INDUSTRIALI - OPZIONE"/>
    <n v="5"/>
    <n v="18"/>
    <n v="23"/>
  </r>
  <r>
    <n v="201718"/>
    <s v="RARH01000D"/>
    <s v="Ist.Alberghiero Tonino Guerra- IPSSAR  "/>
    <s v="CERVIA"/>
    <x v="2"/>
    <s v="SCUOLA SECONDARIA II GRADO"/>
    <n v="3"/>
    <x v="1"/>
    <s v="SERVIZI"/>
    <s v="SERVIZI DI SALA E DI VENDITA  - TRIENNIO"/>
    <n v="21"/>
    <n v="13"/>
    <n v="34"/>
  </r>
  <r>
    <n v="201718"/>
    <s v="RARH01000D"/>
    <s v="Ist.Alberghiero Tonino Guerra- IPSSAR  "/>
    <s v="CERVIA"/>
    <x v="2"/>
    <s v="SCUOLA SECONDARIA II GRADO"/>
    <n v="3"/>
    <x v="1"/>
    <s v="SERVIZI"/>
    <s v="VECCHIO ORDINAMENTO"/>
    <n v="15"/>
    <n v="5"/>
    <n v="20"/>
  </r>
  <r>
    <n v="201718"/>
    <s v="RARH01000D"/>
    <s v="Ist.Alberghiero Tonino Guerra- IPSSAR  "/>
    <s v="CERVIA"/>
    <x v="2"/>
    <s v="SCUOLA SECONDARIA II GRADO"/>
    <n v="4"/>
    <x v="1"/>
    <s v="SERVIZI"/>
    <s v="ACCOGLIENZA TURISTICA - TRIENNIO"/>
    <n v="9"/>
    <n v="14"/>
    <n v="23"/>
  </r>
  <r>
    <n v="201718"/>
    <s v="RARH01000D"/>
    <s v="Ist.Alberghiero Tonino Guerra- IPSSAR  "/>
    <s v="CERVIA"/>
    <x v="2"/>
    <s v="SCUOLA SECONDARIA II GRADO"/>
    <n v="4"/>
    <x v="1"/>
    <s v="SERVIZI"/>
    <s v="ENOGASTRONOMIA - TRIENNIO"/>
    <n v="56"/>
    <n v="17"/>
    <n v="73"/>
  </r>
  <r>
    <n v="201718"/>
    <s v="RARH01000D"/>
    <s v="Ist.Alberghiero Tonino Guerra- IPSSAR  "/>
    <s v="CERVIA"/>
    <x v="2"/>
    <s v="SCUOLA SECONDARIA II GRADO"/>
    <n v="4"/>
    <x v="1"/>
    <s v="SERVIZI"/>
    <s v="PRODOTTI DOLCIARI ARTIGIANALI E INDUSTRIALI - OPZIONE"/>
    <n v="5"/>
    <n v="17"/>
    <n v="22"/>
  </r>
  <r>
    <n v="201718"/>
    <s v="RARH01000D"/>
    <s v="Ist.Alberghiero Tonino Guerra- IPSSAR  "/>
    <s v="CERVIA"/>
    <x v="2"/>
    <s v="SCUOLA SECONDARIA II GRADO"/>
    <n v="4"/>
    <x v="1"/>
    <s v="SERVIZI"/>
    <s v="SERVIZI DI SALA E DI VENDITA  - TRIENNIO"/>
    <n v="29"/>
    <n v="16"/>
    <n v="45"/>
  </r>
  <r>
    <n v="201718"/>
    <s v="RARH01000D"/>
    <s v="Ist.Alberghiero Tonino Guerra- IPSSAR  "/>
    <s v="CERVIA"/>
    <x v="2"/>
    <s v="SCUOLA SECONDARIA II GRADO"/>
    <n v="5"/>
    <x v="1"/>
    <s v="SERVIZI"/>
    <s v="ACCOGLIENZA TURISTICA - TRIENNIO"/>
    <n v="6"/>
    <n v="9"/>
    <n v="15"/>
  </r>
  <r>
    <n v="201718"/>
    <s v="RARH01000D"/>
    <s v="Ist.Alberghiero Tonino Guerra- IPSSAR  "/>
    <s v="CERVIA"/>
    <x v="2"/>
    <s v="SCUOLA SECONDARIA II GRADO"/>
    <n v="5"/>
    <x v="1"/>
    <s v="SERVIZI"/>
    <s v="ENOGASTRONOMIA - TRIENNIO"/>
    <n v="52"/>
    <n v="21"/>
    <n v="73"/>
  </r>
  <r>
    <n v="201718"/>
    <s v="RARH01000D"/>
    <s v="Ist.Alberghiero Tonino Guerra- IPSSAR  "/>
    <s v="CERVIA"/>
    <x v="2"/>
    <s v="SCUOLA SECONDARIA II GRADO"/>
    <n v="5"/>
    <x v="1"/>
    <s v="SERVIZI"/>
    <s v="PRODOTTI DOLCIARI ARTIGIANALI E INDUSTRIALI - OPZIONE"/>
    <n v="6"/>
    <n v="16"/>
    <n v="22"/>
  </r>
  <r>
    <n v="201718"/>
    <s v="RARH01000D"/>
    <s v="Ist.Alberghiero Tonino Guerra- IPSSAR  "/>
    <s v="CERVIA"/>
    <x v="2"/>
    <s v="SCUOLA SECONDARIA II GRADO"/>
    <n v="5"/>
    <x v="1"/>
    <s v="SERVIZI"/>
    <s v="SERVIZI DI SALA E DI VENDITA  - TRIENNIO"/>
    <n v="23"/>
    <n v="18"/>
    <n v="41"/>
  </r>
  <r>
    <n v="201718"/>
    <s v="RARH020004"/>
    <s v="Ist.Alberghiero Artusi - IPSSAR  "/>
    <s v="RIOLO TERME"/>
    <x v="0"/>
    <s v="SCUOLA SECONDARIA II GRADO"/>
    <n v="1"/>
    <x v="1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0"/>
    <s v="SCUOLA SECONDARIA II GRADO"/>
    <n v="2"/>
    <x v="1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0"/>
    <s v="SCUOLA SECONDARIA II GRADO"/>
    <n v="2"/>
    <x v="1"/>
    <s v="SERVIZI"/>
    <s v="VECCHIO ORDINAMENTO"/>
    <n v="20"/>
    <n v="14"/>
    <n v="34"/>
  </r>
  <r>
    <n v="201718"/>
    <s v="RARH020004"/>
    <s v="Ist.Alberghiero Artusi - IPSSAR  "/>
    <s v="RIOLO TERME"/>
    <x v="0"/>
    <s v="SCUOLA SECONDARIA II GRADO"/>
    <n v="3"/>
    <x v="1"/>
    <s v="SERVIZI"/>
    <s v="ACCOGLIENZA TURISTICA - TRIENNIO"/>
    <n v="4"/>
    <n v="15"/>
    <n v="19"/>
  </r>
  <r>
    <n v="201718"/>
    <s v="RARH020004"/>
    <s v="Ist.Alberghiero Artusi - IPSSAR  "/>
    <s v="RIOLO TERME"/>
    <x v="0"/>
    <s v="SCUOLA SECONDARIA II GRADO"/>
    <n v="3"/>
    <x v="1"/>
    <s v="SERVIZI"/>
    <s v="ENOGASTRONOMIA - TRIENNIO"/>
    <n v="36"/>
    <n v="37"/>
    <n v="73"/>
  </r>
  <r>
    <n v="201718"/>
    <s v="RARH020004"/>
    <s v="Ist.Alberghiero Artusi - IPSSAR  "/>
    <s v="RIOLO TERME"/>
    <x v="0"/>
    <s v="SCUOLA SECONDARIA II GRADO"/>
    <n v="3"/>
    <x v="1"/>
    <s v="SERVIZI"/>
    <s v="SERVIZI DI SALA E DI VENDITA  - TRIENNIO"/>
    <n v="27"/>
    <n v="27"/>
    <n v="54"/>
  </r>
  <r>
    <n v="201718"/>
    <s v="RARH020004"/>
    <s v="Ist.Alberghiero Artusi - IPSSAR  "/>
    <s v="RIOLO TERME"/>
    <x v="0"/>
    <s v="SCUOLA SECONDARIA II GRADO"/>
    <n v="3"/>
    <x v="1"/>
    <s v="SERVIZI"/>
    <s v="VECCHIO ORDINAMENTO"/>
    <n v="12"/>
    <n v="6"/>
    <n v="18"/>
  </r>
  <r>
    <n v="201718"/>
    <s v="RARH020004"/>
    <s v="Ist.Alberghiero Artusi - IPSSAR  "/>
    <s v="RIOLO TERME"/>
    <x v="0"/>
    <s v="SCUOLA SECONDARIA II GRADO"/>
    <n v="4"/>
    <x v="1"/>
    <s v="SERVIZI"/>
    <s v="ACCOGLIENZA TURISTICA - TRIENNIO"/>
    <n v="5"/>
    <n v="11"/>
    <n v="16"/>
  </r>
  <r>
    <n v="201718"/>
    <s v="RARH020004"/>
    <s v="Ist.Alberghiero Artusi - IPSSAR  "/>
    <s v="RIOLO TERME"/>
    <x v="0"/>
    <s v="SCUOLA SECONDARIA II GRADO"/>
    <n v="4"/>
    <x v="1"/>
    <s v="SERVIZI"/>
    <s v="ENOGASTRONOMIA - TRIENNIO"/>
    <n v="43"/>
    <n v="29"/>
    <n v="72"/>
  </r>
  <r>
    <n v="201718"/>
    <s v="RARH020004"/>
    <s v="Ist.Alberghiero Artusi - IPSSAR  "/>
    <s v="RIOLO TERME"/>
    <x v="0"/>
    <s v="SCUOLA SECONDARIA II GRADO"/>
    <n v="4"/>
    <x v="1"/>
    <s v="SERVIZI"/>
    <s v="SERVIZI DI SALA E DI VENDITA  - TRIENNIO"/>
    <n v="19"/>
    <n v="25"/>
    <n v="44"/>
  </r>
  <r>
    <n v="201718"/>
    <s v="RARH020004"/>
    <s v="Ist.Alberghiero Artusi - IPSSAR  "/>
    <s v="RIOLO TERME"/>
    <x v="0"/>
    <s v="SCUOLA SECONDARIA II GRADO"/>
    <n v="5"/>
    <x v="1"/>
    <s v="SERVIZI"/>
    <s v="ACCOGLIENZA TURISTICA - TRIENNIO"/>
    <n v="4"/>
    <n v="10"/>
    <n v="14"/>
  </r>
  <r>
    <n v="201718"/>
    <s v="RARH020004"/>
    <s v="Ist.Alberghiero Artusi - IPSSAR  "/>
    <s v="RIOLO TERME"/>
    <x v="0"/>
    <s v="SCUOLA SECONDARIA II GRADO"/>
    <n v="5"/>
    <x v="1"/>
    <s v="SERVIZI"/>
    <s v="ENOGASTRONOMIA - TRIENNIO"/>
    <n v="46"/>
    <n v="30"/>
    <n v="76"/>
  </r>
  <r>
    <n v="201718"/>
    <s v="RARH020004"/>
    <s v="Ist.Alberghiero Artusi - IPSSAR  "/>
    <s v="RIOLO TERME"/>
    <x v="0"/>
    <s v="SCUOLA SECONDARIA II GRADO"/>
    <n v="5"/>
    <x v="1"/>
    <s v="SERVIZI"/>
    <s v="SERVIZI DI SALA E DI VENDITA  - TRIENNIO"/>
    <n v="15"/>
    <n v="13"/>
    <n v="28"/>
  </r>
  <r>
    <n v="201718"/>
    <s v="RARI007016"/>
    <s v="I.T.I.P. L.BUCCI -PROFESSIONALE"/>
    <s v="FAENZA"/>
    <x v="0"/>
    <s v="SCUOLA SECONDARIA II GRADO"/>
    <n v="1"/>
    <x v="1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0"/>
    <s v="SCUOLA SECONDARIA II GRADO"/>
    <n v="2"/>
    <x v="1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0"/>
    <s v="SCUOLA SECONDARIA II GRADO"/>
    <n v="3"/>
    <x v="1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0"/>
    <s v="SCUOLA SECONDARIA II GRADO"/>
    <n v="3"/>
    <x v="1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0"/>
    <s v="SCUOLA SECONDARIA II GRADO"/>
    <n v="4"/>
    <x v="1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0"/>
    <s v="SCUOLA SECONDARIA II GRADO"/>
    <n v="4"/>
    <x v="1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0"/>
    <s v="SCUOLA SECONDARIA II GRADO"/>
    <n v="5"/>
    <x v="1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0"/>
    <s v="SCUOLA SECONDARIA II GRADO"/>
    <n v="5"/>
    <x v="1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2"/>
    <s v="SCUOLA SECONDARIA II GRADO"/>
    <n v="1"/>
    <x v="0"/>
    <s v="ARTISTICO"/>
    <s v="ARTISTICO NUOVO ORDINAMENTO - BIENNIO COMUNE"/>
    <n v="74"/>
    <n v="142"/>
    <n v="216"/>
  </r>
  <r>
    <n v="201718"/>
    <s v="RASL020007"/>
    <s v="Liceo Nervi - Severini   "/>
    <s v="RAVENNA"/>
    <x v="2"/>
    <s v="SCUOLA SECONDARIA II GRADO"/>
    <n v="2"/>
    <x v="0"/>
    <s v="ARTISTICO"/>
    <s v="ARTISTICO NUOVO ORDINAMENTO - BIENNIO COMUNE"/>
    <n v="48"/>
    <n v="147"/>
    <n v="195"/>
  </r>
  <r>
    <n v="201718"/>
    <s v="RASL020007"/>
    <s v="Liceo Nervi - Severini   "/>
    <s v="RAVENNA"/>
    <x v="2"/>
    <s v="SCUOLA SECONDARIA II GRADO"/>
    <n v="3"/>
    <x v="0"/>
    <s v="ARTISTICO"/>
    <s v="ARCHITETTURA E AMBIENTE"/>
    <n v="6"/>
    <n v="21"/>
    <n v="27"/>
  </r>
  <r>
    <n v="201718"/>
    <s v="RASL020007"/>
    <s v="Liceo Nervi - Severini   "/>
    <s v="RAVENNA"/>
    <x v="2"/>
    <s v="SCUOLA SECONDARIA II GRADO"/>
    <n v="3"/>
    <x v="0"/>
    <s v="ARTISTICO"/>
    <s v="ARTI FIGURATIVE- GRAFICO PITTORICO"/>
    <n v="11"/>
    <n v="37"/>
    <n v="48"/>
  </r>
  <r>
    <n v="201718"/>
    <s v="RASL020007"/>
    <s v="Liceo Nervi - Severini   "/>
    <s v="RAVENNA"/>
    <x v="2"/>
    <s v="SCUOLA SECONDARIA II GRADO"/>
    <n v="3"/>
    <x v="0"/>
    <s v="ARTISTICO"/>
    <s v="ARTI FIGURATIVE-PLASTICO SCULTOREO"/>
    <n v="7"/>
    <n v="16"/>
    <n v="23"/>
  </r>
  <r>
    <n v="201718"/>
    <s v="RASL020007"/>
    <s v="Liceo Nervi - Severini   "/>
    <s v="RAVENNA"/>
    <x v="2"/>
    <s v="SCUOLA SECONDARIA II GRADO"/>
    <n v="3"/>
    <x v="0"/>
    <s v="ARTISTICO"/>
    <s v="AUDIOVISIVO MULTIMEDIA"/>
    <n v="10"/>
    <n v="16"/>
    <n v="26"/>
  </r>
  <r>
    <n v="201718"/>
    <s v="RASL020007"/>
    <s v="Liceo Nervi - Severini   "/>
    <s v="RAVENNA"/>
    <x v="2"/>
    <s v="SCUOLA SECONDARIA II GRADO"/>
    <n v="3"/>
    <x v="0"/>
    <s v="ARTISTICO"/>
    <s v="GRAFICA"/>
    <n v="20"/>
    <n v="25"/>
    <n v="45"/>
  </r>
  <r>
    <n v="201718"/>
    <s v="RASL020007"/>
    <s v="Liceo Nervi - Severini   "/>
    <s v="RAVENNA"/>
    <x v="2"/>
    <s v="SCUOLA SECONDARIA II GRADO"/>
    <n v="4"/>
    <x v="0"/>
    <s v="ARTISTICO"/>
    <s v="ARCHITETTURA E AMBIENTE"/>
    <n v="8"/>
    <n v="13"/>
    <n v="21"/>
  </r>
  <r>
    <n v="201718"/>
    <s v="RASL020007"/>
    <s v="Liceo Nervi - Severini   "/>
    <s v="RAVENNA"/>
    <x v="2"/>
    <s v="SCUOLA SECONDARIA II GRADO"/>
    <n v="4"/>
    <x v="0"/>
    <s v="ARTISTICO"/>
    <s v="ARTI FIGURATIVE- GRAFICO PITTORICO"/>
    <n v="16"/>
    <n v="31"/>
    <n v="47"/>
  </r>
  <r>
    <n v="201718"/>
    <s v="RASL020007"/>
    <s v="Liceo Nervi - Severini   "/>
    <s v="RAVENNA"/>
    <x v="2"/>
    <s v="SCUOLA SECONDARIA II GRADO"/>
    <n v="4"/>
    <x v="0"/>
    <s v="ARTISTICO"/>
    <s v="ARTI FIGURATIVE-PLASTICO SCULTOREO"/>
    <n v="10"/>
    <n v="10"/>
    <n v="20"/>
  </r>
  <r>
    <n v="201718"/>
    <s v="RASL020007"/>
    <s v="Liceo Nervi - Severini   "/>
    <s v="RAVENNA"/>
    <x v="2"/>
    <s v="SCUOLA SECONDARIA II GRADO"/>
    <n v="4"/>
    <x v="0"/>
    <s v="ARTISTICO"/>
    <s v="AUDIOVISIVO MULTIMEDIA"/>
    <n v="11"/>
    <n v="9"/>
    <n v="20"/>
  </r>
  <r>
    <n v="201718"/>
    <s v="RASL020007"/>
    <s v="Liceo Nervi - Severini   "/>
    <s v="RAVENNA"/>
    <x v="2"/>
    <s v="SCUOLA SECONDARIA II GRADO"/>
    <n v="4"/>
    <x v="0"/>
    <s v="ARTISTICO"/>
    <s v="GRAFICA"/>
    <n v="6"/>
    <n v="20"/>
    <n v="26"/>
  </r>
  <r>
    <n v="201718"/>
    <s v="RASL020007"/>
    <s v="Liceo Nervi - Severini   "/>
    <s v="RAVENNA"/>
    <x v="2"/>
    <s v="SCUOLA SECONDARIA II GRADO"/>
    <n v="5"/>
    <x v="0"/>
    <s v="ARTISTICO"/>
    <s v="ARCHITETTURA E AMBIENTE"/>
    <n v="8"/>
    <n v="9"/>
    <n v="17"/>
  </r>
  <r>
    <n v="201718"/>
    <s v="RASL020007"/>
    <s v="Liceo Nervi - Severini   "/>
    <s v="RAVENNA"/>
    <x v="2"/>
    <s v="SCUOLA SECONDARIA II GRADO"/>
    <n v="5"/>
    <x v="0"/>
    <s v="ARTISTICO"/>
    <s v="ARTI FIGURATIVE- GRAFICO PITTORICO"/>
    <n v="12"/>
    <n v="37"/>
    <n v="49"/>
  </r>
  <r>
    <n v="201718"/>
    <s v="RASL020007"/>
    <s v="Liceo Nervi - Severini   "/>
    <s v="RAVENNA"/>
    <x v="2"/>
    <s v="SCUOLA SECONDARIA II GRADO"/>
    <n v="5"/>
    <x v="0"/>
    <s v="ARTISTICO"/>
    <s v="ARTI FIGURATIVE-PLASTICO PITTORICO"/>
    <n v="4"/>
    <n v="11"/>
    <n v="15"/>
  </r>
  <r>
    <n v="201718"/>
    <s v="RASL020007"/>
    <s v="Liceo Nervi - Severini   "/>
    <s v="RAVENNA"/>
    <x v="2"/>
    <s v="SCUOLA SECONDARIA II GRADO"/>
    <n v="5"/>
    <x v="0"/>
    <s v="ARTISTICO"/>
    <s v="ARTI FIGURATIVE-PLASTICO SCULTOREO"/>
    <n v="6"/>
    <n v="14"/>
    <n v="20"/>
  </r>
  <r>
    <n v="201718"/>
    <s v="RASL020007"/>
    <s v="Liceo Nervi - Severini   "/>
    <s v="RAVENNA"/>
    <x v="2"/>
    <s v="SCUOLA SECONDARIA II GRADO"/>
    <n v="5"/>
    <x v="0"/>
    <s v="ARTISTICO"/>
    <s v="GRAFICA"/>
    <n v="13"/>
    <n v="24"/>
    <n v="37"/>
  </r>
  <r>
    <n v="201718"/>
    <s v="RATD00301D"/>
    <s v="POLO TECNICO DI LUGO"/>
    <s v="LUGO"/>
    <x v="1"/>
    <s v="SCUOLA SECONDARIA II GRADO"/>
    <n v="1"/>
    <x v="2"/>
    <s v="ECONOMICO"/>
    <s v="AMMINISTRAZIONE FINANZA E MARKETING - BIENNIO COMUNE"/>
    <n v="24"/>
    <n v="41"/>
    <n v="65"/>
  </r>
  <r>
    <n v="201718"/>
    <s v="RATD00301D"/>
    <s v="POLO TECNICO DI LUGO"/>
    <s v="LUGO"/>
    <x v="1"/>
    <s v="SCUOLA SECONDARIA II GRADO"/>
    <n v="1"/>
    <x v="2"/>
    <s v="ECONOMICO"/>
    <s v="TURISMO BIENNIO - TRIENNIO"/>
    <n v="11"/>
    <n v="33"/>
    <n v="44"/>
  </r>
  <r>
    <n v="201718"/>
    <s v="RATD00301D"/>
    <s v="POLO TECNICO DI LUGO"/>
    <s v="LUGO"/>
    <x v="1"/>
    <s v="SCUOLA SECONDARIA II GRADO"/>
    <n v="1"/>
    <x v="2"/>
    <s v="TECNOLOGICO"/>
    <s v="COSTRUZIONI, AMBIENTE E TERRITORIO - BIENNIO COMUNE"/>
    <n v="2"/>
    <n v="1"/>
    <n v="3"/>
  </r>
  <r>
    <n v="201718"/>
    <s v="RATD00301D"/>
    <s v="POLO TECNICO DI LUGO"/>
    <s v="LUGO"/>
    <x v="1"/>
    <s v="SCUOLA SECONDARIA II GRADO"/>
    <n v="1"/>
    <x v="2"/>
    <s v="TECNOLOGICO"/>
    <s v="ELETTRONICA ED ELETTROTECNICA - BIENNIO COMUNE"/>
    <n v="24"/>
    <n v="1"/>
    <n v="25"/>
  </r>
  <r>
    <n v="201718"/>
    <s v="RATD00301D"/>
    <s v="POLO TECNICO DI LUGO"/>
    <s v="LUGO"/>
    <x v="1"/>
    <s v="SCUOLA SECONDARIA II GRADO"/>
    <n v="1"/>
    <x v="2"/>
    <s v="TECNOLOGICO"/>
    <s v="MECCANICA  MECCATRONICA ENERGIA - BIENNIO COMUNE"/>
    <n v="67"/>
    <n v="3"/>
    <n v="70"/>
  </r>
  <r>
    <n v="201718"/>
    <s v="RATD00301D"/>
    <s v="POLO TECNICO DI LUGO"/>
    <s v="LUGO"/>
    <x v="1"/>
    <s v="SCUOLA SECONDARIA II GRADO"/>
    <n v="2"/>
    <x v="2"/>
    <s v="ECONOMICO"/>
    <s v="AMMINISTRAZIONE FINANZA E MARKETING - BIENNIO COMUNE"/>
    <n v="33"/>
    <n v="44"/>
    <n v="77"/>
  </r>
  <r>
    <n v="201718"/>
    <s v="RATD00301D"/>
    <s v="POLO TECNICO DI LUGO"/>
    <s v="LUGO"/>
    <x v="1"/>
    <s v="SCUOLA SECONDARIA II GRADO"/>
    <n v="2"/>
    <x v="2"/>
    <s v="ECONOMICO"/>
    <s v="TURISMO BIENNIO - TRIENNIO"/>
    <n v="10"/>
    <n v="23"/>
    <n v="33"/>
  </r>
  <r>
    <n v="201718"/>
    <s v="RATD00301D"/>
    <s v="POLO TECNICO DI LUGO"/>
    <s v="LUGO"/>
    <x v="1"/>
    <s v="SCUOLA SECONDARIA II GRADO"/>
    <n v="2"/>
    <x v="2"/>
    <s v="TECNOLOGICO"/>
    <s v="COSTRUZIONI, AMBIENTE E TERRITORIO - BIENNIO COMUNE"/>
    <n v="7"/>
    <n v="7"/>
    <n v="14"/>
  </r>
  <r>
    <n v="201718"/>
    <s v="RATD00301D"/>
    <s v="POLO TECNICO DI LUGO"/>
    <s v="LUGO"/>
    <x v="1"/>
    <s v="SCUOLA SECONDARIA II GRADO"/>
    <n v="2"/>
    <x v="2"/>
    <s v="TECNOLOGICO"/>
    <s v="ELETTRONICA ED ELETTROTECNICA - BIENNIO COMUNE"/>
    <n v="27"/>
    <n v="0"/>
    <n v="27"/>
  </r>
  <r>
    <n v="201718"/>
    <s v="RATD00301D"/>
    <s v="POLO TECNICO DI LUGO"/>
    <s v="LUGO"/>
    <x v="1"/>
    <s v="SCUOLA SECONDARIA II GRADO"/>
    <n v="2"/>
    <x v="2"/>
    <s v="TECNOLOGICO"/>
    <s v="MECCANICA  MECCATRONICA ENERGIA - BIENNIO COMUNE"/>
    <n v="30"/>
    <n v="0"/>
    <n v="30"/>
  </r>
  <r>
    <n v="201718"/>
    <s v="RATD00301D"/>
    <s v="POLO TECNICO DI LUGO"/>
    <s v="LUGO"/>
    <x v="1"/>
    <s v="SCUOLA SECONDARIA II GRADO"/>
    <n v="3"/>
    <x v="2"/>
    <s v="ECONOMICO"/>
    <s v="AMMINISTRAZIONE FINANZA E MARKETING - ESABAC"/>
    <n v="0"/>
    <n v="9"/>
    <n v="9"/>
  </r>
  <r>
    <n v="201718"/>
    <s v="RATD00301D"/>
    <s v="POLO TECNICO DI LUGO"/>
    <s v="LUGO"/>
    <x v="1"/>
    <s v="SCUOLA SECONDARIA II GRADO"/>
    <n v="3"/>
    <x v="2"/>
    <s v="ECONOMICO"/>
    <s v="AMMINISTRAZIONE FINANZA E MARKETING - TRIENNIO"/>
    <n v="6"/>
    <n v="6"/>
    <n v="12"/>
  </r>
  <r>
    <n v="201718"/>
    <s v="RATD00301D"/>
    <s v="POLO TECNICO DI LUGO"/>
    <s v="LUGO"/>
    <x v="1"/>
    <s v="SCUOLA SECONDARIA II GRADO"/>
    <n v="3"/>
    <x v="2"/>
    <s v="ECONOMICO"/>
    <s v="SISTEMI INFORMATIVI AZIENDALI"/>
    <n v="17"/>
    <n v="16"/>
    <n v="33"/>
  </r>
  <r>
    <n v="201718"/>
    <s v="RATD00301D"/>
    <s v="POLO TECNICO DI LUGO"/>
    <s v="LUGO"/>
    <x v="1"/>
    <s v="SCUOLA SECONDARIA II GRADO"/>
    <n v="3"/>
    <x v="2"/>
    <s v="ECONOMICO"/>
    <s v="TURISMO BIENNIO - TRIENNIO"/>
    <n v="9"/>
    <n v="32"/>
    <n v="41"/>
  </r>
  <r>
    <n v="201718"/>
    <s v="RATD00301D"/>
    <s v="POLO TECNICO DI LUGO"/>
    <s v="LUGO"/>
    <x v="1"/>
    <s v="SCUOLA SECONDARIA II GRADO"/>
    <n v="3"/>
    <x v="2"/>
    <s v="TECNOLOGICO"/>
    <s v="COSTRUZIONI AMBIENTE E TERRITORIO - TRIENNIO"/>
    <n v="6"/>
    <n v="4"/>
    <n v="10"/>
  </r>
  <r>
    <n v="201718"/>
    <s v="RATD00301D"/>
    <s v="POLO TECNICO DI LUGO"/>
    <s v="LUGO"/>
    <x v="1"/>
    <s v="SCUOLA SECONDARIA II GRADO"/>
    <n v="3"/>
    <x v="2"/>
    <s v="TECNOLOGICO"/>
    <s v="ELETTRONICA"/>
    <n v="16"/>
    <n v="0"/>
    <n v="16"/>
  </r>
  <r>
    <n v="201718"/>
    <s v="RATD00301D"/>
    <s v="POLO TECNICO DI LUGO"/>
    <s v="LUGO"/>
    <x v="1"/>
    <s v="SCUOLA SECONDARIA II GRADO"/>
    <n v="3"/>
    <x v="2"/>
    <s v="TECNOLOGICO"/>
    <s v="MECCANICA E MECCATRONICA"/>
    <n v="25"/>
    <n v="0"/>
    <n v="25"/>
  </r>
  <r>
    <n v="201718"/>
    <s v="RATD00301D"/>
    <s v="POLO TECNICO DI LUGO"/>
    <s v="LUGO"/>
    <x v="1"/>
    <s v="SCUOLA SECONDARIA II GRADO"/>
    <n v="4"/>
    <x v="2"/>
    <s v="ECONOMICO"/>
    <s v="AMMINISTRAZIONE FINANZA E MARKETING - TRIENNIO"/>
    <n v="7"/>
    <n v="20"/>
    <n v="27"/>
  </r>
  <r>
    <n v="201718"/>
    <s v="RATD00301D"/>
    <s v="POLO TECNICO DI LUGO"/>
    <s v="LUGO"/>
    <x v="1"/>
    <s v="SCUOLA SECONDARIA II GRADO"/>
    <n v="4"/>
    <x v="2"/>
    <s v="ECONOMICO"/>
    <s v="SISTEMI INFORMATIVI AZIENDALI"/>
    <n v="22"/>
    <n v="13"/>
    <n v="35"/>
  </r>
  <r>
    <n v="201718"/>
    <s v="RATD00301D"/>
    <s v="POLO TECNICO DI LUGO"/>
    <s v="LUGO"/>
    <x v="1"/>
    <s v="SCUOLA SECONDARIA II GRADO"/>
    <n v="4"/>
    <x v="2"/>
    <s v="ECONOMICO"/>
    <s v="TURISMO BIENNIO - TRIENNIO"/>
    <n v="5"/>
    <n v="11"/>
    <n v="16"/>
  </r>
  <r>
    <n v="201718"/>
    <s v="RATD00301D"/>
    <s v="POLO TECNICO DI LUGO"/>
    <s v="LUGO"/>
    <x v="1"/>
    <s v="SCUOLA SECONDARIA II GRADO"/>
    <n v="4"/>
    <x v="2"/>
    <s v="TECNOLOGICO"/>
    <s v="COSTRUZIONI AMBIENTE E TERRITORIO - TRIENNIO"/>
    <n v="4"/>
    <n v="5"/>
    <n v="9"/>
  </r>
  <r>
    <n v="201718"/>
    <s v="RATD00301D"/>
    <s v="POLO TECNICO DI LUGO"/>
    <s v="LUGO"/>
    <x v="1"/>
    <s v="SCUOLA SECONDARIA II GRADO"/>
    <n v="4"/>
    <x v="2"/>
    <s v="TECNOLOGICO"/>
    <s v="ELETTRONICA"/>
    <n v="14"/>
    <n v="0"/>
    <n v="14"/>
  </r>
  <r>
    <n v="201718"/>
    <s v="RATD00301D"/>
    <s v="POLO TECNICO DI LUGO"/>
    <s v="LUGO"/>
    <x v="1"/>
    <s v="SCUOLA SECONDARIA II GRADO"/>
    <n v="4"/>
    <x v="2"/>
    <s v="TECNOLOGICO"/>
    <s v="MECCANICA E MECCATRONICA"/>
    <n v="22"/>
    <n v="0"/>
    <n v="22"/>
  </r>
  <r>
    <n v="201718"/>
    <s v="RATD00301D"/>
    <s v="POLO TECNICO DI LUGO"/>
    <s v="LUGO"/>
    <x v="1"/>
    <s v="SCUOLA SECONDARIA II GRADO"/>
    <n v="5"/>
    <x v="2"/>
    <s v="ECONOMICO"/>
    <s v="AMMINISTRAZIONE FINANZA E MARKETING - ESABAC TECHNO"/>
    <n v="4"/>
    <n v="15"/>
    <n v="19"/>
  </r>
  <r>
    <n v="201718"/>
    <s v="RATD00301D"/>
    <s v="POLO TECNICO DI LUGO"/>
    <s v="LUGO"/>
    <x v="1"/>
    <s v="SCUOLA SECONDARIA II GRADO"/>
    <n v="5"/>
    <x v="2"/>
    <s v="ECONOMICO"/>
    <s v="AMMINISTRAZIONE FINANZA E MARKETING - TRIENNIO"/>
    <n v="5"/>
    <n v="8"/>
    <n v="13"/>
  </r>
  <r>
    <n v="201718"/>
    <s v="RATD00301D"/>
    <s v="POLO TECNICO DI LUGO"/>
    <s v="LUGO"/>
    <x v="1"/>
    <s v="SCUOLA SECONDARIA II GRADO"/>
    <n v="5"/>
    <x v="2"/>
    <s v="ECONOMICO"/>
    <s v="SISTEMI INFORMATIVI AZIENDALI"/>
    <n v="6"/>
    <n v="9"/>
    <n v="15"/>
  </r>
  <r>
    <n v="201718"/>
    <s v="RATD00301D"/>
    <s v="POLO TECNICO DI LUGO"/>
    <s v="LUGO"/>
    <x v="1"/>
    <s v="SCUOLA SECONDARIA II GRADO"/>
    <n v="5"/>
    <x v="2"/>
    <s v="TECNOLOGICO"/>
    <s v="COSTRUZIONI AMBIENTE E TERRITORIO - TRIENNIO"/>
    <n v="18"/>
    <n v="1"/>
    <n v="19"/>
  </r>
  <r>
    <n v="201718"/>
    <s v="RATD00301D"/>
    <s v="POLO TECNICO DI LUGO"/>
    <s v="LUGO"/>
    <x v="1"/>
    <s v="SCUOLA SECONDARIA II GRADO"/>
    <n v="5"/>
    <x v="2"/>
    <s v="TECNOLOGICO"/>
    <s v="ELETTRONICA"/>
    <n v="15"/>
    <n v="0"/>
    <n v="15"/>
  </r>
  <r>
    <n v="201718"/>
    <s v="RATD00301D"/>
    <s v="POLO TECNICO DI LUGO"/>
    <s v="LUGO"/>
    <x v="1"/>
    <s v="SCUOLA SECONDARIA II GRADO"/>
    <n v="5"/>
    <x v="2"/>
    <s v="TECNOLOGICO"/>
    <s v="MECCANICA E MECCATRONICA"/>
    <n v="13"/>
    <n v="1"/>
    <n v="14"/>
  </r>
  <r>
    <n v="201718"/>
    <s v="RATD01000G"/>
    <s v="Oriani I.T.C.G. "/>
    <s v="FAENZA"/>
    <x v="0"/>
    <s v="SCUOLA SECONDARIA II GRADO"/>
    <n v="1"/>
    <x v="2"/>
    <s v="ECONOMICO"/>
    <s v="AMMINISTRAZIONE FINANZA E MARKETING - BIENNIO COMUNE"/>
    <n v="78"/>
    <n v="77"/>
    <n v="155"/>
  </r>
  <r>
    <n v="201718"/>
    <s v="RATD01000G"/>
    <s v="Oriani I.T.C.G. "/>
    <s v="FAENZA"/>
    <x v="0"/>
    <s v="SCUOLA SECONDARIA II GRADO"/>
    <n v="1"/>
    <x v="2"/>
    <s v="ECONOMICO"/>
    <s v="TURISMO BIENNIO - TRIENNIO"/>
    <n v="12"/>
    <n v="35"/>
    <n v="47"/>
  </r>
  <r>
    <n v="201718"/>
    <s v="RATD01000G"/>
    <s v="Oriani I.T.C.G. "/>
    <s v="FAENZA"/>
    <x v="0"/>
    <s v="SCUOLA SECONDARIA II GRADO"/>
    <n v="1"/>
    <x v="2"/>
    <s v="TECNOLOGICO"/>
    <s v="COSTRUZIONI, AMBIENTE E TERRITORIO - BIENNIO COMUNE"/>
    <n v="18"/>
    <n v="4"/>
    <n v="22"/>
  </r>
  <r>
    <n v="201718"/>
    <s v="RATD01000G"/>
    <s v="Oriani I.T.C.G. "/>
    <s v="FAENZA"/>
    <x v="0"/>
    <s v="SCUOLA SECONDARIA II GRADO"/>
    <n v="1"/>
    <x v="2"/>
    <s v="TECNOLOGICO"/>
    <s v="GRAFICA E COMUNICAZIONE BIENNIO - TRIENNIO"/>
    <n v="27"/>
    <n v="21"/>
    <n v="48"/>
  </r>
  <r>
    <n v="201718"/>
    <s v="RATD01000G"/>
    <s v="Oriani I.T.C.G. "/>
    <s v="FAENZA"/>
    <x v="0"/>
    <s v="SCUOLA SECONDARIA II GRADO"/>
    <n v="2"/>
    <x v="2"/>
    <s v="ECONOMICO"/>
    <s v="AMMINISTRAZIONE FINANZA E MARKETING - BIENNIO COMUNE"/>
    <n v="79"/>
    <n v="90"/>
    <n v="169"/>
  </r>
  <r>
    <n v="201718"/>
    <s v="RATD01000G"/>
    <s v="Oriani I.T.C.G. "/>
    <s v="FAENZA"/>
    <x v="0"/>
    <s v="SCUOLA SECONDARIA II GRADO"/>
    <n v="2"/>
    <x v="2"/>
    <s v="ECONOMICO"/>
    <s v="TURISMO BIENNIO - TRIENNIO"/>
    <n v="8"/>
    <n v="39"/>
    <n v="47"/>
  </r>
  <r>
    <n v="201718"/>
    <s v="RATD01000G"/>
    <s v="Oriani I.T.C.G. "/>
    <s v="FAENZA"/>
    <x v="0"/>
    <s v="SCUOLA SECONDARIA II GRADO"/>
    <n v="2"/>
    <x v="2"/>
    <s v="TECNOLOGICO"/>
    <s v="COSTRUZIONI, AMBIENTE E TERRITORIO - BIENNIO COMUNE"/>
    <n v="4"/>
    <n v="4"/>
    <n v="8"/>
  </r>
  <r>
    <n v="201718"/>
    <s v="RATD01000G"/>
    <s v="Oriani I.T.C.G. "/>
    <s v="FAENZA"/>
    <x v="0"/>
    <s v="SCUOLA SECONDARIA II GRADO"/>
    <n v="2"/>
    <x v="2"/>
    <s v="TECNOLOGICO"/>
    <s v="GRAFICA E COMUNICAZIONE BIENNIO - TRIENNIO"/>
    <n v="17"/>
    <n v="15"/>
    <n v="32"/>
  </r>
  <r>
    <n v="201718"/>
    <s v="RATD01000G"/>
    <s v="Oriani I.T.C.G. "/>
    <s v="FAENZA"/>
    <x v="0"/>
    <s v="SCUOLA SECONDARIA II GRADO"/>
    <n v="3"/>
    <x v="2"/>
    <s v="ECONOMICO"/>
    <s v="AMMINISTRAZIONE FINANZA E MARKETING - TRIENNIO"/>
    <n v="15"/>
    <n v="20"/>
    <n v="35"/>
  </r>
  <r>
    <n v="201718"/>
    <s v="RATD01000G"/>
    <s v="Oriani I.T.C.G. "/>
    <s v="FAENZA"/>
    <x v="0"/>
    <s v="SCUOLA SECONDARIA II GRADO"/>
    <n v="3"/>
    <x v="2"/>
    <s v="ECONOMICO"/>
    <s v="RELAZIONI INTERNAZIONALI PER IL MARKETING"/>
    <n v="15"/>
    <n v="38"/>
    <n v="53"/>
  </r>
  <r>
    <n v="201718"/>
    <s v="RATD01000G"/>
    <s v="Oriani I.T.C.G. "/>
    <s v="FAENZA"/>
    <x v="0"/>
    <s v="SCUOLA SECONDARIA II GRADO"/>
    <n v="3"/>
    <x v="2"/>
    <s v="ECONOMICO"/>
    <s v="SISTEMI INFORMATIVI AZIENDALI"/>
    <n v="37"/>
    <n v="22"/>
    <n v="59"/>
  </r>
  <r>
    <n v="201718"/>
    <s v="RATD01000G"/>
    <s v="Oriani I.T.C.G. "/>
    <s v="FAENZA"/>
    <x v="0"/>
    <s v="SCUOLA SECONDARIA II GRADO"/>
    <n v="3"/>
    <x v="2"/>
    <s v="ECONOMICO"/>
    <s v="TURISMO BIENNIO - TRIENNIO"/>
    <n v="6"/>
    <n v="35"/>
    <n v="41"/>
  </r>
  <r>
    <n v="201718"/>
    <s v="RATD01000G"/>
    <s v="Oriani I.T.C.G. "/>
    <s v="FAENZA"/>
    <x v="0"/>
    <s v="SCUOLA SECONDARIA II GRADO"/>
    <n v="3"/>
    <x v="2"/>
    <s v="TECNOLOGICO"/>
    <s v="COSTRUZIONI AMBIENTE E TERRITORIO - TRIENNIO"/>
    <n v="8"/>
    <n v="2"/>
    <n v="10"/>
  </r>
  <r>
    <n v="201718"/>
    <s v="RATD01000G"/>
    <s v="Oriani I.T.C.G. "/>
    <s v="FAENZA"/>
    <x v="0"/>
    <s v="SCUOLA SECONDARIA II GRADO"/>
    <n v="3"/>
    <x v="2"/>
    <s v="TECNOLOGICO"/>
    <s v="GRAFICA E COMUNICAZIONE BIENNIO - TRIENNIO"/>
    <n v="12"/>
    <n v="5"/>
    <n v="17"/>
  </r>
  <r>
    <n v="201718"/>
    <s v="RATD01000G"/>
    <s v="Oriani I.T.C.G. "/>
    <s v="FAENZA"/>
    <x v="0"/>
    <s v="SCUOLA SECONDARIA II GRADO"/>
    <n v="4"/>
    <x v="2"/>
    <s v="ECONOMICO"/>
    <s v="AMMINISTRAZIONE FINANZA E MARKETING - TRIENNIO"/>
    <n v="10"/>
    <n v="10"/>
    <n v="20"/>
  </r>
  <r>
    <n v="201718"/>
    <s v="RATD01000G"/>
    <s v="Oriani I.T.C.G. "/>
    <s v="FAENZA"/>
    <x v="0"/>
    <s v="SCUOLA SECONDARIA II GRADO"/>
    <n v="4"/>
    <x v="2"/>
    <s v="ECONOMICO"/>
    <s v="RELAZIONI INTERNAZIONALI PER IL MARKETING"/>
    <n v="31"/>
    <n v="34"/>
    <n v="65"/>
  </r>
  <r>
    <n v="201718"/>
    <s v="RATD01000G"/>
    <s v="Oriani I.T.C.G. "/>
    <s v="FAENZA"/>
    <x v="0"/>
    <s v="SCUOLA SECONDARIA II GRADO"/>
    <n v="4"/>
    <x v="2"/>
    <s v="ECONOMICO"/>
    <s v="SISTEMI INFORMATIVI AZIENDALI"/>
    <n v="31"/>
    <n v="18"/>
    <n v="49"/>
  </r>
  <r>
    <n v="201718"/>
    <s v="RATD01000G"/>
    <s v="Oriani I.T.C.G. "/>
    <s v="FAENZA"/>
    <x v="0"/>
    <s v="SCUOLA SECONDARIA II GRADO"/>
    <n v="4"/>
    <x v="2"/>
    <s v="ECONOMICO"/>
    <s v="TURISMO BIENNIO - TRIENNIO"/>
    <n v="8"/>
    <n v="24"/>
    <n v="32"/>
  </r>
  <r>
    <n v="201718"/>
    <s v="RATD01000G"/>
    <s v="Oriani I.T.C.G. "/>
    <s v="FAENZA"/>
    <x v="0"/>
    <s v="SCUOLA SECONDARIA II GRADO"/>
    <n v="4"/>
    <x v="2"/>
    <s v="TECNOLOGICO"/>
    <s v="COSTRUZIONI AMBIENTE E TERRITORIO - TRIENNIO"/>
    <n v="12"/>
    <n v="5"/>
    <n v="17"/>
  </r>
  <r>
    <n v="201718"/>
    <s v="RATD01000G"/>
    <s v="Oriani I.T.C.G. "/>
    <s v="FAENZA"/>
    <x v="0"/>
    <s v="SCUOLA SECONDARIA II GRADO"/>
    <n v="5"/>
    <x v="2"/>
    <s v="ECONOMICO"/>
    <s v="AMMINISTRAZIONE FINANZA E MARKETING - TRIENNIO"/>
    <n v="18"/>
    <n v="26"/>
    <n v="44"/>
  </r>
  <r>
    <n v="201718"/>
    <s v="RATD01000G"/>
    <s v="Oriani I.T.C.G. "/>
    <s v="FAENZA"/>
    <x v="0"/>
    <s v="SCUOLA SECONDARIA II GRADO"/>
    <n v="5"/>
    <x v="2"/>
    <s v="ECONOMICO"/>
    <s v="RELAZIONI INTERNAZIONALI PER IL MARKETING"/>
    <n v="19"/>
    <n v="66"/>
    <n v="85"/>
  </r>
  <r>
    <n v="201718"/>
    <s v="RATD01000G"/>
    <s v="Oriani I.T.C.G. "/>
    <s v="FAENZA"/>
    <x v="0"/>
    <s v="SCUOLA SECONDARIA II GRADO"/>
    <n v="5"/>
    <x v="2"/>
    <s v="ECONOMICO"/>
    <s v="SISTEMI INFORMATIVI AZIENDALI"/>
    <n v="33"/>
    <n v="26"/>
    <n v="59"/>
  </r>
  <r>
    <n v="201718"/>
    <s v="RATD01000G"/>
    <s v="Oriani I.T.C.G. "/>
    <s v="FAENZA"/>
    <x v="0"/>
    <s v="SCUOLA SECONDARIA II GRADO"/>
    <n v="5"/>
    <x v="2"/>
    <s v="ECONOMICO"/>
    <s v="TURISMO BIENNIO - TRIENNIO"/>
    <n v="6"/>
    <n v="31"/>
    <n v="37"/>
  </r>
  <r>
    <n v="201718"/>
    <s v="RATD01000G"/>
    <s v="Oriani I.T.C.G. "/>
    <s v="FAENZA"/>
    <x v="0"/>
    <s v="SCUOLA SECONDARIA II GRADO"/>
    <n v="5"/>
    <x v="2"/>
    <s v="TECNOLOGICO"/>
    <s v="COSTRUZIONI AMBIENTE E TERRITORIO - TRIENNIO"/>
    <n v="12"/>
    <n v="3"/>
    <n v="15"/>
  </r>
  <r>
    <n v="201718"/>
    <s v="RATD010512"/>
    <s v="A. ORIANI I.T.C.G.- CORSO SERALE"/>
    <s v="FAENZA"/>
    <x v="0"/>
    <s v="SCUOLA SECONDARIA II GRADO"/>
    <n v="3"/>
    <x v="2"/>
    <s v="TECNOLOGICO"/>
    <s v="COSTRUZIONI AMBIENTE E TERRITORIO - TRIENNIO"/>
    <n v="16"/>
    <n v="2"/>
    <n v="18"/>
  </r>
  <r>
    <n v="201718"/>
    <s v="RATD010512"/>
    <s v="A. ORIANI I.T.C.G.- CORSO SERALE"/>
    <s v="FAENZA"/>
    <x v="0"/>
    <s v="SCUOLA SECONDARIA II GRADO"/>
    <n v="4"/>
    <x v="2"/>
    <s v="TECNOLOGICO"/>
    <s v="COSTRUZIONI AMBIENTE E TERRITORIO - TRIENNIO"/>
    <n v="8"/>
    <n v="1"/>
    <n v="9"/>
  </r>
  <r>
    <n v="201718"/>
    <s v="RATD010512"/>
    <s v="A. ORIANI I.T.C.G.- CORSO SERALE"/>
    <s v="FAENZA"/>
    <x v="0"/>
    <s v="SCUOLA SECONDARIA II GRADO"/>
    <n v="5"/>
    <x v="2"/>
    <s v="TECNOLOGICO"/>
    <s v="COSTRUZIONI AMBIENTE E TERRITORIO - TRIENNIO"/>
    <n v="14"/>
    <n v="1"/>
    <n v="15"/>
  </r>
  <r>
    <n v="201718"/>
    <s v="RATD03000R"/>
    <s v="I.T.C. Ginanni"/>
    <s v="RAVENNA"/>
    <x v="2"/>
    <s v="SCUOLA SECONDARIA II GRADO"/>
    <n v="1"/>
    <x v="2"/>
    <s v="ECONOMICO"/>
    <s v="AMMINISTRAZIONE FINANZA E MARKETING - BIENNIO COMUNE"/>
    <n v="95"/>
    <n v="71"/>
    <n v="166"/>
  </r>
  <r>
    <n v="201718"/>
    <s v="RATD03000R"/>
    <s v="I.T.C. Ginanni"/>
    <s v="RAVENNA"/>
    <x v="2"/>
    <s v="SCUOLA SECONDARIA II GRADO"/>
    <n v="1"/>
    <x v="2"/>
    <s v="ECONOMICO"/>
    <s v="TURISMO BIENNIO - TRIENNIO"/>
    <n v="3"/>
    <n v="23"/>
    <n v="26"/>
  </r>
  <r>
    <n v="201718"/>
    <s v="RATD03000R"/>
    <s v="I.T.C. Ginanni"/>
    <s v="RAVENNA"/>
    <x v="2"/>
    <s v="SCUOLA SECONDARIA II GRADO"/>
    <n v="2"/>
    <x v="2"/>
    <s v="ECONOMICO"/>
    <s v="AMMINISTRAZIONE FINANZA E MARKETING - BIENNIO COMUNE"/>
    <n v="43"/>
    <n v="51"/>
    <n v="94"/>
  </r>
  <r>
    <n v="201718"/>
    <s v="RATD03000R"/>
    <s v="I.T.C. Ginanni"/>
    <s v="RAVENNA"/>
    <x v="2"/>
    <s v="SCUOLA SECONDARIA II GRADO"/>
    <n v="2"/>
    <x v="2"/>
    <s v="ECONOMICO"/>
    <s v="TURISMO BIENNIO - TRIENNIO"/>
    <n v="8"/>
    <n v="18"/>
    <n v="26"/>
  </r>
  <r>
    <n v="201718"/>
    <s v="RATD03000R"/>
    <s v="I.T.C. Ginanni"/>
    <s v="RAVENNA"/>
    <x v="2"/>
    <s v="SCUOLA SECONDARIA II GRADO"/>
    <n v="3"/>
    <x v="2"/>
    <s v="ECONOMICO"/>
    <s v="AMMINISTRAZIONE FINANZA E MARKETING - TRIENNIO"/>
    <n v="30"/>
    <n v="22"/>
    <n v="52"/>
  </r>
  <r>
    <n v="201718"/>
    <s v="RATD03000R"/>
    <s v="I.T.C. Ginanni"/>
    <s v="RAVENNA"/>
    <x v="2"/>
    <s v="SCUOLA SECONDARIA II GRADO"/>
    <n v="3"/>
    <x v="2"/>
    <s v="ECONOMICO"/>
    <s v="RELAZIONI INTERNAZIONALI PER IL MARKETING"/>
    <n v="3"/>
    <n v="24"/>
    <n v="27"/>
  </r>
  <r>
    <n v="201718"/>
    <s v="RATD03000R"/>
    <s v="I.T.C. Ginanni"/>
    <s v="RAVENNA"/>
    <x v="2"/>
    <s v="SCUOLA SECONDARIA II GRADO"/>
    <n v="3"/>
    <x v="2"/>
    <s v="ECONOMICO"/>
    <s v="SISTEMI INFORMATIVI AZIENDALI"/>
    <n v="14"/>
    <n v="14"/>
    <n v="28"/>
  </r>
  <r>
    <n v="201718"/>
    <s v="RATD03000R"/>
    <s v="I.T.C. Ginanni"/>
    <s v="RAVENNA"/>
    <x v="2"/>
    <s v="SCUOLA SECONDARIA II GRADO"/>
    <n v="3"/>
    <x v="2"/>
    <s v="ECONOMICO"/>
    <s v="TURISMO BIENNIO - TRIENNIO"/>
    <n v="11"/>
    <n v="17"/>
    <n v="28"/>
  </r>
  <r>
    <n v="201718"/>
    <s v="RATD03000R"/>
    <s v="I.T.C. Ginanni"/>
    <s v="RAVENNA"/>
    <x v="2"/>
    <s v="SCUOLA SECONDARIA II GRADO"/>
    <n v="4"/>
    <x v="2"/>
    <s v="ECONOMICO"/>
    <s v="AMMINISTRAZIONE FINANZA E MARKETING - TRIENNIO"/>
    <n v="23"/>
    <n v="31"/>
    <n v="54"/>
  </r>
  <r>
    <n v="201718"/>
    <s v="RATD03000R"/>
    <s v="I.T.C. Ginanni"/>
    <s v="RAVENNA"/>
    <x v="2"/>
    <s v="SCUOLA SECONDARIA II GRADO"/>
    <n v="4"/>
    <x v="2"/>
    <s v="ECONOMICO"/>
    <s v="RELAZIONI INTERNAZIONALI PER IL MARKETING"/>
    <n v="6"/>
    <n v="18"/>
    <n v="24"/>
  </r>
  <r>
    <n v="201718"/>
    <s v="RATD03000R"/>
    <s v="I.T.C. Ginanni"/>
    <s v="RAVENNA"/>
    <x v="2"/>
    <s v="SCUOLA SECONDARIA II GRADO"/>
    <n v="4"/>
    <x v="2"/>
    <s v="ECONOMICO"/>
    <s v="SISTEMI INFORMATIVI AZIENDALI"/>
    <n v="15"/>
    <n v="19"/>
    <n v="34"/>
  </r>
  <r>
    <n v="201718"/>
    <s v="RATD03000R"/>
    <s v="I.T.C. Ginanni"/>
    <s v="RAVENNA"/>
    <x v="2"/>
    <s v="SCUOLA SECONDARIA II GRADO"/>
    <n v="4"/>
    <x v="2"/>
    <s v="ECONOMICO"/>
    <s v="TURISMO BIENNIO - TRIENNIO"/>
    <n v="2"/>
    <n v="13"/>
    <n v="15"/>
  </r>
  <r>
    <n v="201718"/>
    <s v="RATD03000R"/>
    <s v="I.T.C. Ginanni"/>
    <s v="RAVENNA"/>
    <x v="2"/>
    <s v="SCUOLA SECONDARIA II GRADO"/>
    <n v="5"/>
    <x v="2"/>
    <s v="ECONOMICO"/>
    <s v="AMMINISTRAZIONE FINANZA E MARKETING - TRIENNIO"/>
    <n v="18"/>
    <n v="25"/>
    <n v="43"/>
  </r>
  <r>
    <n v="201718"/>
    <s v="RATD03000R"/>
    <s v="I.T.C. Ginanni"/>
    <s v="RAVENNA"/>
    <x v="2"/>
    <s v="SCUOLA SECONDARIA II GRADO"/>
    <n v="5"/>
    <x v="2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2"/>
    <s v="SCUOLA SECONDARIA II GRADO"/>
    <n v="5"/>
    <x v="2"/>
    <s v="ECONOMICO"/>
    <s v="RELAZIONI INTERNAZIONALI PER IL MARKETING"/>
    <n v="13"/>
    <n v="32"/>
    <n v="45"/>
  </r>
  <r>
    <n v="201718"/>
    <s v="RATD03000R"/>
    <s v="I.T.C. Ginanni"/>
    <s v="RAVENNA"/>
    <x v="2"/>
    <s v="SCUOLA SECONDARIA II GRADO"/>
    <n v="5"/>
    <x v="2"/>
    <s v="ECONOMICO"/>
    <s v="SISTEMI INFORMATIVI AZIENDALI"/>
    <n v="12"/>
    <n v="10"/>
    <n v="22"/>
  </r>
  <r>
    <n v="201718"/>
    <s v="RATD03000R"/>
    <s v="I.T.C. Ginanni"/>
    <s v="RAVENNA"/>
    <x v="2"/>
    <s v="SCUOLA SECONDARIA II GRADO"/>
    <n v="5"/>
    <x v="2"/>
    <s v="ECONOMICO"/>
    <s v="TURISMO BIENNIO - TRIENNIO"/>
    <n v="3"/>
    <n v="9"/>
    <n v="12"/>
  </r>
  <r>
    <n v="201718"/>
    <s v="RATD030506"/>
    <s v="I.T.C. Ginanni – Corso serale"/>
    <s v="RAVENNA"/>
    <x v="2"/>
    <s v="SCUOLA SECONDARIA II GRADO"/>
    <n v="3"/>
    <x v="2"/>
    <s v="ECONOMICO"/>
    <s v="AMMINISTRAZIONE FINANZA E MARKETING - TRIENNIO"/>
    <n v="26"/>
    <n v="48"/>
    <n v="74"/>
  </r>
  <r>
    <n v="201718"/>
    <s v="RATD030506"/>
    <s v="I.T.C. Ginanni – Corso serale"/>
    <s v="RAVENNA"/>
    <x v="2"/>
    <s v="SCUOLA SECONDARIA II GRADO"/>
    <n v="5"/>
    <x v="2"/>
    <s v="ECONOMICO"/>
    <s v="AMMINISTRAZIONE FINANZA E MARKETING - TRIENNIO"/>
    <n v="25"/>
    <n v="27"/>
    <n v="52"/>
  </r>
  <r>
    <n v="201718"/>
    <s v="RATF007013"/>
    <s v="I.T.I.P. L. BUCCI - SEZIONE TECNICA"/>
    <s v="FAENZA"/>
    <x v="0"/>
    <s v="SCUOLA SECONDARIA II GRADO"/>
    <n v="1"/>
    <x v="2"/>
    <s v="TECNOLOGICO"/>
    <s v="ELETTRONICA ED ELETTROTECNICA - BIENNIO COMUNE"/>
    <n v="47"/>
    <n v="1"/>
    <n v="48"/>
  </r>
  <r>
    <n v="201718"/>
    <s v="RATF007013"/>
    <s v="I.T.I.P. L. BUCCI - SEZIONE TECNICA"/>
    <s v="FAENZA"/>
    <x v="0"/>
    <s v="SCUOLA SECONDARIA II GRADO"/>
    <n v="1"/>
    <x v="2"/>
    <s v="TECNOLOGICO"/>
    <s v="INFORMATICA E TELECOMUNICAZIONI - BIENNIO COMUNE"/>
    <n v="39"/>
    <n v="4"/>
    <n v="43"/>
  </r>
  <r>
    <n v="201718"/>
    <s v="RATF007013"/>
    <s v="I.T.I.P. L. BUCCI - SEZIONE TECNICA"/>
    <s v="FAENZA"/>
    <x v="0"/>
    <s v="SCUOLA SECONDARIA II GRADO"/>
    <n v="1"/>
    <x v="2"/>
    <s v="TECNOLOGICO"/>
    <s v="MECCANICA  MECCATRONICA ENERGIA - BIENNIO COMUNE"/>
    <n v="54"/>
    <n v="3"/>
    <n v="57"/>
  </r>
  <r>
    <n v="201718"/>
    <s v="RATF007013"/>
    <s v="I.T.I.P. L. BUCCI - SEZIONE TECNICA"/>
    <s v="FAENZA"/>
    <x v="0"/>
    <s v="SCUOLA SECONDARIA II GRADO"/>
    <n v="2"/>
    <x v="2"/>
    <s v="TECNOLOGICO"/>
    <s v="ELETTRONICA ED ELETTROTECNICA - BIENNIO COMUNE"/>
    <n v="44"/>
    <n v="3"/>
    <n v="47"/>
  </r>
  <r>
    <n v="201718"/>
    <s v="RATF007013"/>
    <s v="I.T.I.P. L. BUCCI - SEZIONE TECNICA"/>
    <s v="FAENZA"/>
    <x v="0"/>
    <s v="SCUOLA SECONDARIA II GRADO"/>
    <n v="2"/>
    <x v="2"/>
    <s v="TECNOLOGICO"/>
    <s v="INFORMATICA E TELECOMUNICAZIONI - BIENNIO COMUNE"/>
    <n v="22"/>
    <n v="0"/>
    <n v="22"/>
  </r>
  <r>
    <n v="201718"/>
    <s v="RATF007013"/>
    <s v="I.T.I.P. L. BUCCI - SEZIONE TECNICA"/>
    <s v="FAENZA"/>
    <x v="0"/>
    <s v="SCUOLA SECONDARIA II GRADO"/>
    <n v="2"/>
    <x v="2"/>
    <s v="TECNOLOGICO"/>
    <s v="MECCANICA  MECCATRONICA ENERGIA - BIENNIO COMUNE"/>
    <n v="44"/>
    <n v="0"/>
    <n v="44"/>
  </r>
  <r>
    <n v="201718"/>
    <s v="RATF007013"/>
    <s v="I.T.I.P. L. BUCCI - SEZIONE TECNICA"/>
    <s v="FAENZA"/>
    <x v="0"/>
    <s v="SCUOLA SECONDARIA II GRADO"/>
    <n v="3"/>
    <x v="2"/>
    <s v="TECNOLOGICO"/>
    <s v="ELETTRONICA"/>
    <n v="30"/>
    <n v="0"/>
    <n v="30"/>
  </r>
  <r>
    <n v="201718"/>
    <s v="RATF007013"/>
    <s v="I.T.I.P. L. BUCCI - SEZIONE TECNICA"/>
    <s v="FAENZA"/>
    <x v="0"/>
    <s v="SCUOLA SECONDARIA II GRADO"/>
    <n v="3"/>
    <x v="2"/>
    <s v="TECNOLOGICO"/>
    <s v="INFORMATICA"/>
    <n v="13"/>
    <n v="2"/>
    <n v="15"/>
  </r>
  <r>
    <n v="201718"/>
    <s v="RATF007013"/>
    <s v="I.T.I.P. L. BUCCI - SEZIONE TECNICA"/>
    <s v="FAENZA"/>
    <x v="0"/>
    <s v="SCUOLA SECONDARIA II GRADO"/>
    <n v="3"/>
    <x v="2"/>
    <s v="TECNOLOGICO"/>
    <s v="MECCANICA E MECCATRONICA"/>
    <n v="48"/>
    <n v="2"/>
    <n v="50"/>
  </r>
  <r>
    <n v="201718"/>
    <s v="RATF007013"/>
    <s v="I.T.I.P. L. BUCCI - SEZIONE TECNICA"/>
    <s v="FAENZA"/>
    <x v="0"/>
    <s v="SCUOLA SECONDARIA II GRADO"/>
    <n v="4"/>
    <x v="2"/>
    <s v="TECNOLOGICO"/>
    <s v="ELETTRONICA"/>
    <n v="28"/>
    <n v="1"/>
    <n v="29"/>
  </r>
  <r>
    <n v="201718"/>
    <s v="RATF007013"/>
    <s v="I.T.I.P. L. BUCCI - SEZIONE TECNICA"/>
    <s v="FAENZA"/>
    <x v="0"/>
    <s v="SCUOLA SECONDARIA II GRADO"/>
    <n v="4"/>
    <x v="2"/>
    <s v="TECNOLOGICO"/>
    <s v="INFORMATICA"/>
    <n v="40"/>
    <n v="3"/>
    <n v="43"/>
  </r>
  <r>
    <n v="201718"/>
    <s v="RATF007013"/>
    <s v="I.T.I.P. L. BUCCI - SEZIONE TECNICA"/>
    <s v="FAENZA"/>
    <x v="0"/>
    <s v="SCUOLA SECONDARIA II GRADO"/>
    <n v="4"/>
    <x v="2"/>
    <s v="TECNOLOGICO"/>
    <s v="MECCANICA E MECCATRONICA"/>
    <n v="41"/>
    <n v="0"/>
    <n v="41"/>
  </r>
  <r>
    <n v="201718"/>
    <s v="RATF007013"/>
    <s v="I.T.I.P. L. BUCCI - SEZIONE TECNICA"/>
    <s v="FAENZA"/>
    <x v="0"/>
    <s v="SCUOLA SECONDARIA II GRADO"/>
    <n v="5"/>
    <x v="2"/>
    <s v="TECNOLOGICO"/>
    <s v="ELETTRONICA"/>
    <n v="32"/>
    <n v="0"/>
    <n v="32"/>
  </r>
  <r>
    <n v="201718"/>
    <s v="RATF007013"/>
    <s v="I.T.I.P. L. BUCCI - SEZIONE TECNICA"/>
    <s v="FAENZA"/>
    <x v="0"/>
    <s v="SCUOLA SECONDARIA II GRADO"/>
    <n v="5"/>
    <x v="2"/>
    <s v="TECNOLOGICO"/>
    <s v="INFORMATICA"/>
    <n v="16"/>
    <n v="0"/>
    <n v="16"/>
  </r>
  <r>
    <n v="201718"/>
    <s v="RATF007013"/>
    <s v="I.T.I.P. L. BUCCI - SEZIONE TECNICA"/>
    <s v="FAENZA"/>
    <x v="0"/>
    <s v="SCUOLA SECONDARIA II GRADO"/>
    <n v="5"/>
    <x v="2"/>
    <s v="TECNOLOGICO"/>
    <s v="MECCANICA E MECCATRONICA"/>
    <n v="38"/>
    <n v="0"/>
    <n v="38"/>
  </r>
  <r>
    <n v="201718"/>
    <s v="RATF01000T"/>
    <s v="I.T.l. Baldini"/>
    <s v="RAVENNA"/>
    <x v="2"/>
    <s v="SCUOLA SECONDARIA II GRADO"/>
    <n v="1"/>
    <x v="2"/>
    <s v="TECNOLOGICO"/>
    <s v="CHIMICA, MATERIALI E BIOTECNOLOGIE - BIENNIO COMUNE"/>
    <n v="52"/>
    <n v="0"/>
    <n v="52"/>
  </r>
  <r>
    <n v="201718"/>
    <s v="RATF01000T"/>
    <s v="I.T.l. Baldini"/>
    <s v="RAVENNA"/>
    <x v="2"/>
    <s v="SCUOLA SECONDARIA II GRADO"/>
    <n v="1"/>
    <x v="2"/>
    <s v="TECNOLOGICO"/>
    <s v="ELETTRONICA ED ELETTROTECNICA - BIENNIO COMUNE"/>
    <n v="65"/>
    <n v="15"/>
    <n v="80"/>
  </r>
  <r>
    <n v="201718"/>
    <s v="RATF01000T"/>
    <s v="I.T.l. Baldini"/>
    <s v="RAVENNA"/>
    <x v="2"/>
    <s v="SCUOLA SECONDARIA II GRADO"/>
    <n v="1"/>
    <x v="2"/>
    <s v="TECNOLOGICO"/>
    <s v="INFORMATICA E TELECOMUNICAZIONI - BIENNIO COMUNE"/>
    <n v="35"/>
    <n v="13"/>
    <n v="48"/>
  </r>
  <r>
    <n v="201718"/>
    <s v="RATF01000T"/>
    <s v="I.T.l. Baldini"/>
    <s v="RAVENNA"/>
    <x v="2"/>
    <s v="SCUOLA SECONDARIA II GRADO"/>
    <n v="1"/>
    <x v="2"/>
    <s v="TECNOLOGICO"/>
    <s v="MECCANICA  MECCATRONICA ENERGIA - BIENNIO COMUNE"/>
    <n v="38"/>
    <n v="10"/>
    <n v="48"/>
  </r>
  <r>
    <n v="201718"/>
    <s v="RATF01000T"/>
    <s v="I.T.l. Baldini"/>
    <s v="RAVENNA"/>
    <x v="2"/>
    <s v="SCUOLA SECONDARIA II GRADO"/>
    <n v="1"/>
    <x v="2"/>
    <s v="TECNOLOGICO"/>
    <s v="TRASPORTI E LOGISTICA  - BIENNIO COMUNE"/>
    <n v="21"/>
    <n v="0"/>
    <n v="21"/>
  </r>
  <r>
    <n v="201718"/>
    <s v="RATF01000T"/>
    <s v="I.T.l. Baldini"/>
    <s v="RAVENNA"/>
    <x v="2"/>
    <s v="SCUOLA SECONDARIA II GRADO"/>
    <n v="2"/>
    <x v="2"/>
    <s v="TECNOLOGICO"/>
    <s v="CHIMICA, MATERIALI E BIOTECNOLOGIE - BIENNIO COMUNE"/>
    <n v="31"/>
    <n v="9"/>
    <n v="40"/>
  </r>
  <r>
    <n v="201718"/>
    <s v="RATF01000T"/>
    <s v="I.T.l. Baldini"/>
    <s v="RAVENNA"/>
    <x v="2"/>
    <s v="SCUOLA SECONDARIA II GRADO"/>
    <n v="2"/>
    <x v="2"/>
    <s v="TECNOLOGICO"/>
    <s v="ELETTRONICA ED ELETTROTECNICA - BIENNIO COMUNE"/>
    <n v="82"/>
    <n v="0"/>
    <n v="82"/>
  </r>
  <r>
    <n v="201718"/>
    <s v="RATF01000T"/>
    <s v="I.T.l. Baldini"/>
    <s v="RAVENNA"/>
    <x v="2"/>
    <s v="SCUOLA SECONDARIA II GRADO"/>
    <n v="2"/>
    <x v="2"/>
    <s v="TECNOLOGICO"/>
    <s v="INFORMATICA E TELECOMUNICAZIONI - BIENNIO COMUNE"/>
    <n v="14"/>
    <n v="7"/>
    <n v="21"/>
  </r>
  <r>
    <n v="201718"/>
    <s v="RATF01000T"/>
    <s v="I.T.l. Baldini"/>
    <s v="RAVENNA"/>
    <x v="2"/>
    <s v="SCUOLA SECONDARIA II GRADO"/>
    <n v="2"/>
    <x v="2"/>
    <s v="TECNOLOGICO"/>
    <s v="MECCANICA  MECCATRONICA ENERGIA - BIENNIO COMUNE"/>
    <n v="32"/>
    <n v="13"/>
    <n v="45"/>
  </r>
  <r>
    <n v="201718"/>
    <s v="RATF01000T"/>
    <s v="I.T.l. Baldini"/>
    <s v="RAVENNA"/>
    <x v="2"/>
    <s v="SCUOLA SECONDARIA II GRADO"/>
    <n v="2"/>
    <x v="2"/>
    <s v="TECNOLOGICO"/>
    <s v="TRASPORTI E LOGISTICA  - BIENNIO COMUNE"/>
    <n v="19"/>
    <n v="0"/>
    <n v="19"/>
  </r>
  <r>
    <n v="201718"/>
    <s v="RATF01000T"/>
    <s v="I.T.l. Baldini"/>
    <s v="RAVENNA"/>
    <x v="2"/>
    <s v="SCUOLA SECONDARIA II GRADO"/>
    <n v="3"/>
    <x v="2"/>
    <s v="TECNOLOGICO"/>
    <s v="CHIMICA E MATERIALI"/>
    <n v="20"/>
    <n v="11"/>
    <n v="31"/>
  </r>
  <r>
    <n v="201718"/>
    <s v="RATF01000T"/>
    <s v="I.T.l. Baldini"/>
    <s v="RAVENNA"/>
    <x v="2"/>
    <s v="SCUOLA SECONDARIA II GRADO"/>
    <n v="3"/>
    <x v="2"/>
    <s v="TECNOLOGICO"/>
    <s v="ELETTRONICA"/>
    <n v="31"/>
    <n v="4"/>
    <n v="35"/>
  </r>
  <r>
    <n v="201718"/>
    <s v="RATF01000T"/>
    <s v="I.T.l. Baldini"/>
    <s v="RAVENNA"/>
    <x v="2"/>
    <s v="SCUOLA SECONDARIA II GRADO"/>
    <n v="3"/>
    <x v="2"/>
    <s v="TECNOLOGICO"/>
    <s v="ELETTROTECNICA"/>
    <n v="36"/>
    <n v="4"/>
    <n v="40"/>
  </r>
  <r>
    <n v="201718"/>
    <s v="RATF01000T"/>
    <s v="I.T.l. Baldini"/>
    <s v="RAVENNA"/>
    <x v="2"/>
    <s v="SCUOLA SECONDARIA II GRADO"/>
    <n v="3"/>
    <x v="2"/>
    <s v="TECNOLOGICO"/>
    <s v="ENERGIA"/>
    <n v="34"/>
    <n v="5"/>
    <n v="39"/>
  </r>
  <r>
    <n v="201718"/>
    <s v="RATF01000T"/>
    <s v="I.T.l. Baldini"/>
    <s v="RAVENNA"/>
    <x v="2"/>
    <s v="SCUOLA SECONDARIA II GRADO"/>
    <n v="3"/>
    <x v="2"/>
    <s v="TECNOLOGICO"/>
    <s v="INFORMATICA"/>
    <n v="40"/>
    <n v="2"/>
    <n v="42"/>
  </r>
  <r>
    <n v="201718"/>
    <s v="RATF01000T"/>
    <s v="I.T.l. Baldini"/>
    <s v="RAVENNA"/>
    <x v="2"/>
    <s v="SCUOLA SECONDARIA II GRADO"/>
    <n v="3"/>
    <x v="2"/>
    <s v="TECNOLOGICO"/>
    <s v="LOGISTICA"/>
    <n v="36"/>
    <n v="11"/>
    <n v="47"/>
  </r>
  <r>
    <n v="201718"/>
    <s v="RATF01000T"/>
    <s v="I.T.l. Baldini"/>
    <s v="RAVENNA"/>
    <x v="2"/>
    <s v="SCUOLA SECONDARIA II GRADO"/>
    <n v="4"/>
    <x v="2"/>
    <s v="TECNOLOGICO"/>
    <s v="CHIMICA E MATERIALI"/>
    <n v="25"/>
    <n v="19"/>
    <n v="44"/>
  </r>
  <r>
    <n v="201718"/>
    <s v="RATF01000T"/>
    <s v="I.T.l. Baldini"/>
    <s v="RAVENNA"/>
    <x v="2"/>
    <s v="SCUOLA SECONDARIA II GRADO"/>
    <n v="4"/>
    <x v="2"/>
    <s v="TECNOLOGICO"/>
    <s v="ELETTRONICA"/>
    <n v="47"/>
    <n v="2"/>
    <n v="49"/>
  </r>
  <r>
    <n v="201718"/>
    <s v="RATF01000T"/>
    <s v="I.T.l. Baldini"/>
    <s v="RAVENNA"/>
    <x v="2"/>
    <s v="SCUOLA SECONDARIA II GRADO"/>
    <n v="4"/>
    <x v="2"/>
    <s v="TECNOLOGICO"/>
    <s v="ELETTROTECNICA"/>
    <n v="43"/>
    <n v="1"/>
    <n v="44"/>
  </r>
  <r>
    <n v="201718"/>
    <s v="RATF01000T"/>
    <s v="I.T.l. Baldini"/>
    <s v="RAVENNA"/>
    <x v="2"/>
    <s v="SCUOLA SECONDARIA II GRADO"/>
    <n v="4"/>
    <x v="2"/>
    <s v="TECNOLOGICO"/>
    <s v="ENERGIA"/>
    <n v="28"/>
    <n v="3"/>
    <n v="31"/>
  </r>
  <r>
    <n v="201718"/>
    <s v="RATF01000T"/>
    <s v="I.T.l. Baldini"/>
    <s v="RAVENNA"/>
    <x v="2"/>
    <s v="SCUOLA SECONDARIA II GRADO"/>
    <n v="4"/>
    <x v="2"/>
    <s v="TECNOLOGICO"/>
    <s v="INFORMATICA"/>
    <n v="32"/>
    <n v="2"/>
    <n v="34"/>
  </r>
  <r>
    <n v="201718"/>
    <s v="RATF01000T"/>
    <s v="I.T.l. Baldini"/>
    <s v="RAVENNA"/>
    <x v="2"/>
    <s v="SCUOLA SECONDARIA II GRADO"/>
    <n v="4"/>
    <x v="2"/>
    <s v="TECNOLOGICO"/>
    <s v="LOGISTICA"/>
    <n v="30"/>
    <n v="1"/>
    <n v="31"/>
  </r>
  <r>
    <n v="201718"/>
    <s v="RATF01000T"/>
    <s v="I.T.l. Baldini"/>
    <s v="RAVENNA"/>
    <x v="2"/>
    <s v="SCUOLA SECONDARIA II GRADO"/>
    <n v="5"/>
    <x v="2"/>
    <s v="TECNOLOGICO"/>
    <s v="CHIMICA E MATERIALI"/>
    <n v="24"/>
    <n v="10"/>
    <n v="34"/>
  </r>
  <r>
    <n v="201718"/>
    <s v="RATF01000T"/>
    <s v="I.T.l. Baldini"/>
    <s v="RAVENNA"/>
    <x v="2"/>
    <s v="SCUOLA SECONDARIA II GRADO"/>
    <n v="5"/>
    <x v="2"/>
    <s v="TECNOLOGICO"/>
    <s v="ELETTRONICA"/>
    <n v="19"/>
    <n v="0"/>
    <n v="19"/>
  </r>
  <r>
    <n v="201718"/>
    <s v="RATF01000T"/>
    <s v="I.T.l. Baldini"/>
    <s v="RAVENNA"/>
    <x v="2"/>
    <s v="SCUOLA SECONDARIA II GRADO"/>
    <n v="5"/>
    <x v="2"/>
    <s v="TECNOLOGICO"/>
    <s v="ELETTROTECNICA"/>
    <n v="38"/>
    <n v="1"/>
    <n v="39"/>
  </r>
  <r>
    <n v="201718"/>
    <s v="RATF01000T"/>
    <s v="I.T.l. Baldini"/>
    <s v="RAVENNA"/>
    <x v="2"/>
    <s v="SCUOLA SECONDARIA II GRADO"/>
    <n v="5"/>
    <x v="2"/>
    <s v="TECNOLOGICO"/>
    <s v="ENERGIA"/>
    <n v="22"/>
    <n v="1"/>
    <n v="23"/>
  </r>
  <r>
    <n v="201718"/>
    <s v="RATF01000T"/>
    <s v="I.T.l. Baldini"/>
    <s v="RAVENNA"/>
    <x v="2"/>
    <s v="SCUOLA SECONDARIA II GRADO"/>
    <n v="5"/>
    <x v="2"/>
    <s v="TECNOLOGICO"/>
    <s v="INFORMATICA"/>
    <n v="36"/>
    <n v="1"/>
    <n v="37"/>
  </r>
  <r>
    <n v="201718"/>
    <s v="RATF01000T"/>
    <s v="I.T.l. Baldini"/>
    <s v="RAVENNA"/>
    <x v="2"/>
    <s v="SCUOLA SECONDARIA II GRADO"/>
    <n v="5"/>
    <x v="2"/>
    <s v="TECNOLOGICO"/>
    <s v="LOGISTICA"/>
    <n v="25"/>
    <n v="2"/>
    <n v="27"/>
  </r>
  <r>
    <n v="201718"/>
    <s v="RATL02000L"/>
    <s v="Morigia - Perdisa ITG ITA "/>
    <s v="RAVENNA"/>
    <x v="2"/>
    <s v="SCUOLA SECONDARIA II GRADO"/>
    <n v="1"/>
    <x v="2"/>
    <s v="TECNOLOGICO"/>
    <s v="AGRARIA, AGROALIMENTARE E AGROINDUSTRIA - BIENNIO COMUNE"/>
    <n v="77"/>
    <n v="20"/>
    <n v="97"/>
  </r>
  <r>
    <n v="201718"/>
    <s v="RATL02000L"/>
    <s v="Morigia - Perdisa ITG ITA "/>
    <s v="RAVENNA"/>
    <x v="2"/>
    <s v="SCUOLA SECONDARIA II GRADO"/>
    <n v="1"/>
    <x v="2"/>
    <s v="TECNOLOGICO"/>
    <s v="COSTRUZIONI, AMBIENTE E TERRITORIO - BIENNIO COMUNE"/>
    <n v="39"/>
    <n v="14"/>
    <n v="53"/>
  </r>
  <r>
    <n v="201718"/>
    <s v="RATL02000L"/>
    <s v="Morigia - Perdisa ITG ITA "/>
    <s v="RAVENNA"/>
    <x v="2"/>
    <s v="SCUOLA SECONDARIA II GRADO"/>
    <n v="1"/>
    <x v="2"/>
    <s v="TECNOLOGICO"/>
    <s v="GRAFICA E COMUNICAZIONE BIENNIO - TRIENNIO"/>
    <n v="43"/>
    <n v="34"/>
    <n v="77"/>
  </r>
  <r>
    <n v="201718"/>
    <s v="RATL02000L"/>
    <s v="Morigia - Perdisa ITG ITA "/>
    <s v="RAVENNA"/>
    <x v="2"/>
    <s v="SCUOLA SECONDARIA II GRADO"/>
    <n v="2"/>
    <x v="2"/>
    <s v="TECNOLOGICO"/>
    <s v="AGRARIA, AGROALIMENTARE E AGROINDUSTRIA - BIENNIO COMUNE"/>
    <n v="67"/>
    <n v="29"/>
    <n v="96"/>
  </r>
  <r>
    <n v="201718"/>
    <s v="RATL02000L"/>
    <s v="Morigia - Perdisa ITG ITA "/>
    <s v="RAVENNA"/>
    <x v="2"/>
    <s v="SCUOLA SECONDARIA II GRADO"/>
    <n v="2"/>
    <x v="2"/>
    <s v="TECNOLOGICO"/>
    <s v="COSTRUZIONI, AMBIENTE E TERRITORIO - BIENNIO COMUNE"/>
    <n v="25"/>
    <n v="6"/>
    <n v="31"/>
  </r>
  <r>
    <n v="201718"/>
    <s v="RATL02000L"/>
    <s v="Morigia - Perdisa ITG ITA "/>
    <s v="RAVENNA"/>
    <x v="2"/>
    <s v="SCUOLA SECONDARIA II GRADO"/>
    <n v="2"/>
    <x v="2"/>
    <s v="TECNOLOGICO"/>
    <s v="GRAFICA E COMUNICAZIONE BIENNIO - TRIENNIO"/>
    <n v="49"/>
    <n v="24"/>
    <n v="73"/>
  </r>
  <r>
    <n v="201718"/>
    <s v="RATL02000L"/>
    <s v="Morigia - Perdisa ITG ITA "/>
    <s v="RAVENNA"/>
    <x v="2"/>
    <s v="SCUOLA SECONDARIA II GRADO"/>
    <n v="3"/>
    <x v="2"/>
    <s v="TECNOLOGICO"/>
    <s v="COSTRUZIONI AMBIENTE E TERRITORIO - TRIENNIO"/>
    <n v="25"/>
    <n v="18"/>
    <n v="43"/>
  </r>
  <r>
    <n v="201718"/>
    <s v="RATL02000L"/>
    <s v="Morigia - Perdisa ITG ITA "/>
    <s v="RAVENNA"/>
    <x v="2"/>
    <s v="SCUOLA SECONDARIA II GRADO"/>
    <n v="3"/>
    <x v="2"/>
    <s v="TECNOLOGICO"/>
    <s v="GESTIONE DELL'AMBIENTE E DEL TERRITORIO"/>
    <n v="30"/>
    <n v="7"/>
    <n v="37"/>
  </r>
  <r>
    <n v="201718"/>
    <s v="RATL02000L"/>
    <s v="Morigia - Perdisa ITG ITA "/>
    <s v="RAVENNA"/>
    <x v="2"/>
    <s v="SCUOLA SECONDARIA II GRADO"/>
    <n v="3"/>
    <x v="2"/>
    <s v="TECNOLOGICO"/>
    <s v="GRAFICA E COMUNICAZIONE BIENNIO - TRIENNIO"/>
    <n v="13"/>
    <n v="11"/>
    <n v="24"/>
  </r>
  <r>
    <n v="201718"/>
    <s v="RATL02000L"/>
    <s v="Morigia - Perdisa ITG ITA "/>
    <s v="RAVENNA"/>
    <x v="2"/>
    <s v="SCUOLA SECONDARIA II GRADO"/>
    <n v="3"/>
    <x v="2"/>
    <s v="TECNOLOGICO"/>
    <s v="PRODUZIONI E TRASFORMAZIONI"/>
    <n v="31"/>
    <n v="22"/>
    <n v="53"/>
  </r>
  <r>
    <n v="201718"/>
    <s v="RATL02000L"/>
    <s v="Morigia - Perdisa ITG ITA "/>
    <s v="RAVENNA"/>
    <x v="2"/>
    <s v="SCUOLA SECONDARIA II GRADO"/>
    <n v="4"/>
    <x v="2"/>
    <s v="TECNOLOGICO"/>
    <s v="COSTRUZIONI AMBIENTE E TERRITORIO - TRIENNIO"/>
    <n v="31"/>
    <n v="22"/>
    <n v="53"/>
  </r>
  <r>
    <n v="201718"/>
    <s v="RATL02000L"/>
    <s v="Morigia - Perdisa ITG ITA "/>
    <s v="RAVENNA"/>
    <x v="2"/>
    <s v="SCUOLA SECONDARIA II GRADO"/>
    <n v="4"/>
    <x v="2"/>
    <s v="TECNOLOGICO"/>
    <s v="GESTIONE DELL'AMBIENTE E DEL TERRITORIO"/>
    <n v="29"/>
    <n v="10"/>
    <n v="39"/>
  </r>
  <r>
    <n v="201718"/>
    <s v="RATL02000L"/>
    <s v="Morigia - Perdisa ITG ITA "/>
    <s v="RAVENNA"/>
    <x v="2"/>
    <s v="SCUOLA SECONDARIA II GRADO"/>
    <n v="4"/>
    <x v="2"/>
    <s v="TECNOLOGICO"/>
    <s v="PRODUZIONI E TRASFORMAZIONI"/>
    <n v="23"/>
    <n v="18"/>
    <n v="41"/>
  </r>
  <r>
    <n v="201718"/>
    <s v="RATL02000L"/>
    <s v="Morigia - Perdisa ITG ITA "/>
    <s v="RAVENNA"/>
    <x v="2"/>
    <s v="SCUOLA SECONDARIA II GRADO"/>
    <n v="5"/>
    <x v="2"/>
    <s v="TECNOLOGICO"/>
    <s v="COSTRUZIONI AMBIENTE E TERRITORIO - TRIENNIO"/>
    <n v="22"/>
    <n v="21"/>
    <n v="43"/>
  </r>
  <r>
    <n v="201718"/>
    <s v="RATL02000L"/>
    <s v="Morigia - Perdisa ITG ITA "/>
    <s v="RAVENNA"/>
    <x v="2"/>
    <s v="SCUOLA SECONDARIA II GRADO"/>
    <n v="5"/>
    <x v="2"/>
    <s v="TECNOLOGICO"/>
    <s v="GESTIONE DELL'AMBIENTE E DEL TERRITORIO"/>
    <n v="22"/>
    <n v="0"/>
    <n v="22"/>
  </r>
  <r>
    <n v="201718"/>
    <s v="RATL02000L"/>
    <s v="Morigia - Perdisa ITG ITA "/>
    <s v="RAVENNA"/>
    <x v="2"/>
    <s v="SCUOLA SECONDARIA II GRADO"/>
    <n v="5"/>
    <x v="2"/>
    <s v="TECNOLOGICO"/>
    <s v="PRODUZIONI E TRASFORMAZIONI"/>
    <n v="27"/>
    <n v="16"/>
    <n v="43"/>
  </r>
  <r>
    <m/>
    <m/>
    <m/>
    <m/>
    <x v="3"/>
    <m/>
    <m/>
    <x v="3"/>
    <m/>
    <m/>
    <m/>
    <m/>
    <m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n v="201516"/>
    <s v="RAPL03500V"/>
    <s v="LICEO LINGUISTICO EUROPEO S.UMILTA' "/>
    <x v="0"/>
    <x v="0"/>
    <s v="SCUOLA SECONDARIA II GRADO"/>
    <n v="3"/>
    <x v="0"/>
    <s v="LINGUISTICO"/>
    <s v="LINGUISTICO"/>
    <n v="2"/>
    <n v="3"/>
    <n v="5"/>
  </r>
  <r>
    <n v="201516"/>
    <s v="RAPL03500V"/>
    <s v="LICEO LINGUISTICO EUROPEO S.UMILTA' "/>
    <x v="0"/>
    <x v="0"/>
    <s v="SCUOLA SECONDARIA II GRADO"/>
    <n v="5"/>
    <x v="0"/>
    <s v="LINGUISTICO"/>
    <s v="LINGUISTICO"/>
    <n v="0"/>
    <n v="6"/>
    <n v="6"/>
  </r>
  <r>
    <n v="201516"/>
    <s v="RAPL03500V"/>
    <s v="LICEO LINGUISTICO EUROPEO S.UMILTA' "/>
    <x v="0"/>
    <x v="0"/>
    <s v="SCUOLA SECONDARIA II GRADO"/>
    <n v="4"/>
    <x v="0"/>
    <s v="LINGUISTICO"/>
    <s v="LINGUISTICO"/>
    <n v="2"/>
    <n v="3"/>
    <n v="5"/>
  </r>
  <r>
    <n v="201516"/>
    <s v="RAPM01500X"/>
    <s v="LICEO SCIENZE SOCIALI S.UMILTA' "/>
    <x v="0"/>
    <x v="0"/>
    <s v="SCUOLA SECONDARIA II GRADO"/>
    <n v="4"/>
    <x v="0"/>
    <s v="SCIENZE UMANE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x v="0"/>
    <s v="SCIENZE UMANE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x v="0"/>
    <s v="SCIENZE UMANE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x v="1"/>
    <s v="SERVIZI"/>
    <s v="ODONTOTECNICO BIENNIO- TRIENNIO"/>
    <n v="2"/>
    <n v="4"/>
    <n v="6"/>
  </r>
  <r>
    <n v="201516"/>
    <s v="RARI015004"/>
    <s v="IPSIA FOSCOLO - Faenza"/>
    <x v="0"/>
    <x v="0"/>
    <s v="SCUOLA SECONDARIA II GRADO"/>
    <n v="5"/>
    <x v="1"/>
    <s v="SERVIZI"/>
    <s v="ODONTOTECNICO BIENNIO- TRIENNIO"/>
    <n v="13"/>
    <n v="5"/>
    <n v="18"/>
  </r>
  <r>
    <n v="201516"/>
    <s v="RARI015004"/>
    <s v="IPSIA FOSCOLO - Faenza"/>
    <x v="0"/>
    <x v="0"/>
    <s v="SCUOLA SECONDARIA II GRADO"/>
    <n v="3"/>
    <x v="1"/>
    <s v="SERVIZI"/>
    <s v="ODONTOTECNICO BIENNIO- TRIENNIO"/>
    <n v="7"/>
    <n v="4"/>
    <n v="11"/>
  </r>
  <r>
    <n v="201516"/>
    <s v="RARI015004"/>
    <s v="IPSIA FOSCOLO - Faenza"/>
    <x v="0"/>
    <x v="0"/>
    <s v="SCUOLA SECONDARIA II GRADO"/>
    <n v="4"/>
    <x v="1"/>
    <s v="SERVIZI"/>
    <s v="ODONTOTECNICO BIENNIO- TRIENNIO"/>
    <n v="5"/>
    <n v="4"/>
    <n v="9"/>
  </r>
  <r>
    <n v="201516"/>
    <s v="RARI015004"/>
    <s v="IPSIA FOSCOLO - Faenza"/>
    <x v="0"/>
    <x v="0"/>
    <s v="SCUOLA SECONDARIA II GRADO"/>
    <n v="2"/>
    <x v="1"/>
    <s v="SERVIZI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x v="2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x v="2"/>
    <s v="ECONOMICO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x v="2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x v="2"/>
    <s v="ECONOMICO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x v="2"/>
    <s v="ECONOMICO"/>
    <s v="RELAZIONI INTERNAZIONALI PER IL MARKETING"/>
    <n v="2"/>
    <n v="11"/>
    <n v="13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4">
  <r>
    <n v="201516"/>
    <s v="RAPC01000L"/>
    <s v="Liceo Classico Alighieri "/>
    <x v="0"/>
    <x v="0"/>
    <s v="SCUOLA SECONDARIA II GRADO"/>
    <n v="3"/>
    <x v="0"/>
    <s v="CLASSICO"/>
    <s v="CLASSICO"/>
    <n v="14"/>
    <n v="32"/>
    <n v="46"/>
  </r>
  <r>
    <n v="201516"/>
    <s v="RAPC01000L"/>
    <s v="Liceo Classico Alighieri "/>
    <x v="0"/>
    <x v="0"/>
    <s v="SCUOLA SECONDARIA II GRADO"/>
    <n v="4"/>
    <x v="0"/>
    <s v="SCIENZE UMANE"/>
    <s v="SCIENZE UMANE  - OPZIONE ECONOMICO SOCIALE"/>
    <n v="7"/>
    <n v="22"/>
    <n v="29"/>
  </r>
  <r>
    <n v="201516"/>
    <s v="RAPC01000L"/>
    <s v="Liceo Classico Alighieri "/>
    <x v="0"/>
    <x v="0"/>
    <s v="SCUOLA SECONDARIA II GRADO"/>
    <n v="4"/>
    <x v="0"/>
    <s v="SCIENZE UMANE"/>
    <s v="SCIENZE UMANE"/>
    <n v="13"/>
    <n v="70"/>
    <n v="83"/>
  </r>
  <r>
    <n v="201516"/>
    <s v="RAPC01000L"/>
    <s v="Liceo Classico Alighieri "/>
    <x v="0"/>
    <x v="0"/>
    <s v="SCUOLA SECONDARIA II GRADO"/>
    <n v="5"/>
    <x v="0"/>
    <s v="LINGUISTICO"/>
    <s v="LICEO LINGUISTICO - ESABAC"/>
    <n v="9"/>
    <n v="38"/>
    <n v="47"/>
  </r>
  <r>
    <n v="201516"/>
    <s v="RAPC01000L"/>
    <s v="Liceo Classico Alighieri "/>
    <x v="0"/>
    <x v="0"/>
    <s v="SCUOLA SECONDARIA II GRADO"/>
    <n v="5"/>
    <x v="0"/>
    <s v="CLASSICO"/>
    <s v="CLASSICO"/>
    <n v="17"/>
    <n v="34"/>
    <n v="51"/>
  </r>
  <r>
    <n v="201516"/>
    <s v="RAPC01000L"/>
    <s v="Liceo Classico Alighieri "/>
    <x v="0"/>
    <x v="0"/>
    <s v="SCUOLA SECONDARIA II GRADO"/>
    <n v="5"/>
    <x v="0"/>
    <s v="SCIENZE UMANE"/>
    <s v="SCIENZE UMANE"/>
    <n v="8"/>
    <n v="58"/>
    <n v="66"/>
  </r>
  <r>
    <n v="201516"/>
    <s v="RAPC01000L"/>
    <s v="Liceo Classico Alighieri "/>
    <x v="0"/>
    <x v="0"/>
    <s v="SCUOLA SECONDARIA II GRADO"/>
    <n v="5"/>
    <x v="0"/>
    <s v="LINGUISTICO"/>
    <s v="LINGUISTICO"/>
    <n v="11"/>
    <n v="36"/>
    <n v="47"/>
  </r>
  <r>
    <n v="201516"/>
    <s v="RAPC01000L"/>
    <s v="Liceo Classico Alighieri "/>
    <x v="0"/>
    <x v="0"/>
    <s v="SCUOLA SECONDARIA II GRADO"/>
    <n v="5"/>
    <x v="0"/>
    <s v="SCIENZE UMANE"/>
    <s v="SCIENZE UMANE  - OPZIONE ECONOMICO SOCIALE"/>
    <n v="6"/>
    <n v="16"/>
    <n v="22"/>
  </r>
  <r>
    <n v="201516"/>
    <s v="RAPC01000L"/>
    <s v="Liceo Classico Alighieri "/>
    <x v="0"/>
    <x v="0"/>
    <s v="SCUOLA SECONDARIA II GRADO"/>
    <n v="3"/>
    <x v="0"/>
    <s v="SCIENZE UMANE"/>
    <s v="SCIENZE UMANE"/>
    <n v="5"/>
    <n v="52"/>
    <n v="57"/>
  </r>
  <r>
    <n v="201516"/>
    <s v="RAPC01000L"/>
    <s v="Liceo Classico Alighieri "/>
    <x v="0"/>
    <x v="0"/>
    <s v="SCUOLA SECONDARIA II GRADO"/>
    <n v="3"/>
    <x v="0"/>
    <s v="LINGUISTICO"/>
    <s v="LINGUISTICO"/>
    <n v="14"/>
    <n v="57"/>
    <n v="71"/>
  </r>
  <r>
    <n v="201516"/>
    <s v="RAPC01000L"/>
    <s v="Liceo Classico Alighieri "/>
    <x v="0"/>
    <x v="0"/>
    <s v="SCUOLA SECONDARIA II GRADO"/>
    <n v="4"/>
    <x v="0"/>
    <s v="CLASSICO"/>
    <s v="CLASSICO"/>
    <n v="15"/>
    <n v="35"/>
    <n v="50"/>
  </r>
  <r>
    <n v="201516"/>
    <s v="RAPC01000L"/>
    <s v="Liceo Classico Alighieri "/>
    <x v="0"/>
    <x v="0"/>
    <s v="SCUOLA SECONDARIA II GRADO"/>
    <n v="3"/>
    <x v="0"/>
    <s v="SCIENZE UMANE"/>
    <s v="SCIENZE UMANE  - OPZIONE ECONOMICO SOCIALE"/>
    <n v="5"/>
    <n v="22"/>
    <n v="27"/>
  </r>
  <r>
    <n v="201516"/>
    <s v="RAPC01000L"/>
    <s v="Liceo Classico Alighieri "/>
    <x v="0"/>
    <x v="0"/>
    <s v="SCUOLA SECONDARIA II GRADO"/>
    <n v="4"/>
    <x v="0"/>
    <s v="LINGUISTICO"/>
    <s v="LINGUISTICO"/>
    <n v="12"/>
    <n v="51"/>
    <n v="63"/>
  </r>
  <r>
    <n v="201516"/>
    <s v="RAPC01000L"/>
    <s v="Liceo Classico Alighieri "/>
    <x v="0"/>
    <x v="0"/>
    <s v="SCUOLA SECONDARIA II GRADO"/>
    <n v="4"/>
    <x v="0"/>
    <s v="LINGUISTICO"/>
    <s v="LICEO LINGUISTICO - ESABAC"/>
    <n v="6"/>
    <n v="41"/>
    <n v="47"/>
  </r>
  <r>
    <n v="201516"/>
    <s v="RAPC01000L"/>
    <s v="Liceo Classico Alighieri "/>
    <x v="0"/>
    <x v="0"/>
    <s v="SCUOLA SECONDARIA II GRADO"/>
    <n v="1"/>
    <x v="0"/>
    <s v="LINGUISTICO"/>
    <s v="LINGUISTICO"/>
    <n v="30"/>
    <n v="104"/>
    <n v="134"/>
  </r>
  <r>
    <n v="201516"/>
    <s v="RAPC01000L"/>
    <s v="Liceo Classico Alighieri "/>
    <x v="0"/>
    <x v="0"/>
    <s v="SCUOLA SECONDARIA II GRADO"/>
    <n v="1"/>
    <x v="0"/>
    <s v="CLASSICO"/>
    <s v="CLASSICO"/>
    <n v="14"/>
    <n v="44"/>
    <n v="58"/>
  </r>
  <r>
    <n v="201516"/>
    <s v="RAPC01000L"/>
    <s v="Liceo Classico Alighieri "/>
    <x v="0"/>
    <x v="0"/>
    <s v="SCUOLA SECONDARIA II GRADO"/>
    <n v="1"/>
    <x v="0"/>
    <s v="SCIENZE UMANE"/>
    <s v="SCIENZE UMANE  - OPZIONE ECONOMICO SOCIALE"/>
    <n v="17"/>
    <n v="10"/>
    <n v="27"/>
  </r>
  <r>
    <n v="201516"/>
    <s v="RAPC01000L"/>
    <s v="Liceo Classico Alighieri "/>
    <x v="0"/>
    <x v="0"/>
    <s v="SCUOLA SECONDARIA II GRADO"/>
    <n v="1"/>
    <x v="0"/>
    <s v="SCIENZE UMANE"/>
    <s v="SCIENZE UMANE"/>
    <n v="9"/>
    <n v="88"/>
    <n v="97"/>
  </r>
  <r>
    <n v="201516"/>
    <s v="RAPC01000L"/>
    <s v="Liceo Classico Alighieri "/>
    <x v="0"/>
    <x v="0"/>
    <s v="SCUOLA SECONDARIA II GRADO"/>
    <n v="2"/>
    <x v="0"/>
    <s v="LINGUISTICO"/>
    <s v="LINGUISTICO"/>
    <n v="24"/>
    <n v="97"/>
    <n v="121"/>
  </r>
  <r>
    <n v="201516"/>
    <s v="RAPC01000L"/>
    <s v="Liceo Classico Alighieri "/>
    <x v="0"/>
    <x v="0"/>
    <s v="SCUOLA SECONDARIA II GRADO"/>
    <n v="2"/>
    <x v="0"/>
    <s v="CLASSICO"/>
    <s v="CLASSICO"/>
    <n v="25"/>
    <n v="34"/>
    <n v="59"/>
  </r>
  <r>
    <n v="201516"/>
    <s v="RAPC01000L"/>
    <s v="Liceo Classico Alighieri "/>
    <x v="0"/>
    <x v="0"/>
    <s v="SCUOLA SECONDARIA II GRADO"/>
    <n v="2"/>
    <x v="0"/>
    <s v="SCIENZE UMANE"/>
    <s v="SCIENZE UMANE  - OPZIONE ECONOMICO SOCIALE"/>
    <n v="12"/>
    <n v="27"/>
    <n v="39"/>
  </r>
  <r>
    <n v="201516"/>
    <s v="RAPC01000L"/>
    <s v="Liceo Classico Alighieri "/>
    <x v="0"/>
    <x v="0"/>
    <s v="SCUOLA SECONDARIA II GRADO"/>
    <n v="2"/>
    <x v="0"/>
    <s v="SCIENZE UMANE"/>
    <s v="SCIENZE UMANE"/>
    <n v="11"/>
    <n v="76"/>
    <n v="87"/>
  </r>
  <r>
    <n v="201516"/>
    <s v="RAPC01000L"/>
    <s v="Liceo Classico Alighieri "/>
    <x v="0"/>
    <x v="0"/>
    <s v="SCUOLA SECONDARIA II GRADO"/>
    <n v="3"/>
    <x v="0"/>
    <s v="LINGUISTICO"/>
    <s v="LICEO LINGUISTICO - ESABAC"/>
    <n v="15"/>
    <n v="25"/>
    <n v="40"/>
  </r>
  <r>
    <n v="201516"/>
    <s v="RAPC04000C"/>
    <s v="LICEO Classico Torricelli  "/>
    <x v="1"/>
    <x v="1"/>
    <s v="SCUOLA SECONDARIA II GRADO"/>
    <n v="5"/>
    <x v="0"/>
    <s v="LINGUISTICO"/>
    <s v="LINGUISTICO"/>
    <n v="8"/>
    <n v="47"/>
    <n v="55"/>
  </r>
  <r>
    <n v="201516"/>
    <s v="RAPC04000C"/>
    <s v="LICEO Classico Torricelli  "/>
    <x v="1"/>
    <x v="1"/>
    <s v="SCUOLA SECONDARIA II GRADO"/>
    <n v="5"/>
    <x v="0"/>
    <s v="CLASSICO"/>
    <s v="CLASSICO"/>
    <n v="8"/>
    <n v="26"/>
    <n v="34"/>
  </r>
  <r>
    <n v="201516"/>
    <s v="RAPC04000C"/>
    <s v="LICEO Classico Torricelli  "/>
    <x v="1"/>
    <x v="1"/>
    <s v="SCUOLA SECONDARIA II GRADO"/>
    <n v="5"/>
    <x v="0"/>
    <s v="SCIENTIFICO"/>
    <s v="SCIENTIFICO -  OPZIONE SCIENZE APPLICATE"/>
    <n v="28"/>
    <n v="21"/>
    <n v="49"/>
  </r>
  <r>
    <n v="201516"/>
    <s v="RAPC04000C"/>
    <s v="LICEO Classico Torricelli  "/>
    <x v="1"/>
    <x v="1"/>
    <s v="SCUOLA SECONDARIA II GRADO"/>
    <n v="5"/>
    <x v="0"/>
    <s v="SCIENTIFICO"/>
    <s v="SCIENTIFICO"/>
    <n v="25"/>
    <n v="31"/>
    <n v="56"/>
  </r>
  <r>
    <n v="201516"/>
    <s v="RAPC04000C"/>
    <s v="LICEO Classico Torricelli  "/>
    <x v="1"/>
    <x v="1"/>
    <s v="SCUOLA SECONDARIA II GRADO"/>
    <n v="5"/>
    <x v="0"/>
    <s v="SCIENZE UMANE"/>
    <s v="SCIENZE UMANE"/>
    <n v="5"/>
    <n v="38"/>
    <n v="43"/>
  </r>
  <r>
    <n v="201516"/>
    <s v="RAPC04000C"/>
    <s v="LICEO Classico Torricelli  "/>
    <x v="1"/>
    <x v="1"/>
    <s v="SCUOLA SECONDARIA II GRADO"/>
    <n v="4"/>
    <x v="0"/>
    <s v="CLASSICO"/>
    <s v="CLASSICO"/>
    <n v="15"/>
    <n v="21"/>
    <n v="36"/>
  </r>
  <r>
    <n v="201516"/>
    <s v="RAPC04000C"/>
    <s v="LICEO Classico Torricelli  "/>
    <x v="1"/>
    <x v="1"/>
    <s v="SCUOLA SECONDARIA II GRADO"/>
    <n v="4"/>
    <x v="0"/>
    <s v="SCIENTIFICO"/>
    <s v="SCIENTIFICO"/>
    <n v="22"/>
    <n v="52"/>
    <n v="74"/>
  </r>
  <r>
    <n v="201516"/>
    <s v="RAPC04000C"/>
    <s v="LICEO Classico Torricelli  "/>
    <x v="1"/>
    <x v="1"/>
    <s v="SCUOLA SECONDARIA II GRADO"/>
    <n v="4"/>
    <x v="0"/>
    <s v="LINGUISTICO"/>
    <s v="LINGUISTICO"/>
    <n v="11"/>
    <n v="45"/>
    <n v="56"/>
  </r>
  <r>
    <n v="201516"/>
    <s v="RAPC04000C"/>
    <s v="LICEO Classico Torricelli  "/>
    <x v="1"/>
    <x v="1"/>
    <s v="SCUOLA SECONDARIA II GRADO"/>
    <n v="4"/>
    <x v="0"/>
    <s v="SCIENZE UMANE"/>
    <s v="SCIENZE UMANE"/>
    <n v="6"/>
    <n v="32"/>
    <n v="38"/>
  </r>
  <r>
    <n v="201516"/>
    <s v="RAPC04000C"/>
    <s v="LICEO Classico Torricelli  "/>
    <x v="1"/>
    <x v="1"/>
    <s v="SCUOLA SECONDARIA II GRADO"/>
    <n v="4"/>
    <x v="0"/>
    <s v="SCIENTIFICO"/>
    <s v="SCIENTIFICO -  OPZIONE SCIENZE APPLICATE"/>
    <n v="23"/>
    <n v="9"/>
    <n v="32"/>
  </r>
  <r>
    <n v="201516"/>
    <s v="RAPC04000C"/>
    <s v="LICEO Classico Torricelli  "/>
    <x v="1"/>
    <x v="1"/>
    <s v="SCUOLA SECONDARIA II GRADO"/>
    <n v="5"/>
    <x v="0"/>
    <s v="ARTISTICO"/>
    <s v="DESIGN"/>
    <n v="9"/>
    <n v="16"/>
    <n v="25"/>
  </r>
  <r>
    <n v="201516"/>
    <s v="RAPC04000C"/>
    <s v="LICEO Classico Torricelli  "/>
    <x v="1"/>
    <x v="1"/>
    <s v="SCUOLA SECONDARIA II GRADO"/>
    <n v="1"/>
    <x v="0"/>
    <s v="ARTISTICO"/>
    <s v="ARTISTICO NUOVO ORDINAMENTO - BIENNIO COMUNE"/>
    <n v="12"/>
    <n v="39"/>
    <n v="51"/>
  </r>
  <r>
    <n v="201516"/>
    <s v="RAPC04000C"/>
    <s v="LICEO Classico Torricelli  "/>
    <x v="1"/>
    <x v="1"/>
    <s v="SCUOLA SECONDARIA II GRADO"/>
    <n v="1"/>
    <x v="0"/>
    <s v="LINGUISTICO"/>
    <s v="LINGUISTICO"/>
    <n v="9"/>
    <n v="66"/>
    <n v="75"/>
  </r>
  <r>
    <n v="201516"/>
    <s v="RAPC04000C"/>
    <s v="LICEO Classico Torricelli  "/>
    <x v="1"/>
    <x v="1"/>
    <s v="SCUOLA SECONDARIA II GRADO"/>
    <n v="1"/>
    <x v="0"/>
    <s v="CLASSICO"/>
    <s v="CLASSICO"/>
    <n v="7"/>
    <n v="17"/>
    <n v="24"/>
  </r>
  <r>
    <n v="201516"/>
    <s v="RAPC04000C"/>
    <s v="LICEO Classico Torricelli  "/>
    <x v="1"/>
    <x v="1"/>
    <s v="SCUOLA SECONDARIA II GRADO"/>
    <n v="2"/>
    <x v="0"/>
    <s v="SCIENTIFICO"/>
    <s v="SCIENTIFICO -  OPZIONE SCIENZE APPLICATE"/>
    <n v="35"/>
    <n v="11"/>
    <n v="46"/>
  </r>
  <r>
    <n v="201516"/>
    <s v="RAPC04000C"/>
    <s v="LICEO Classico Torricelli  "/>
    <x v="1"/>
    <x v="1"/>
    <s v="SCUOLA SECONDARIA II GRADO"/>
    <n v="2"/>
    <x v="0"/>
    <s v="SCIENTIFICO"/>
    <s v="SCIENTIFICO"/>
    <n v="26"/>
    <n v="28"/>
    <n v="54"/>
  </r>
  <r>
    <n v="201516"/>
    <s v="RAPC04000C"/>
    <s v="LICEO Classico Torricelli  "/>
    <x v="1"/>
    <x v="1"/>
    <s v="SCUOLA SECONDARIA II GRADO"/>
    <n v="3"/>
    <x v="0"/>
    <s v="ARTISTICO"/>
    <s v="DESIGN"/>
    <n v="14"/>
    <n v="28"/>
    <n v="42"/>
  </r>
  <r>
    <n v="201516"/>
    <s v="RAPC04000C"/>
    <s v="LICEO Classico Torricelli  "/>
    <x v="1"/>
    <x v="1"/>
    <s v="SCUOLA SECONDARIA II GRADO"/>
    <n v="2"/>
    <x v="0"/>
    <s v="SCIENZE UMANE"/>
    <s v="SCIENZE UMANE"/>
    <n v="12"/>
    <n v="62"/>
    <n v="74"/>
  </r>
  <r>
    <n v="201516"/>
    <s v="RAPC04000C"/>
    <s v="LICEO Classico Torricelli  "/>
    <x v="1"/>
    <x v="1"/>
    <s v="SCUOLA SECONDARIA II GRADO"/>
    <n v="3"/>
    <x v="0"/>
    <s v="LINGUISTICO"/>
    <s v="LINGUISTICO"/>
    <n v="9"/>
    <n v="44"/>
    <n v="53"/>
  </r>
  <r>
    <n v="201516"/>
    <s v="RAPC04000C"/>
    <s v="LICEO Classico Torricelli  "/>
    <x v="1"/>
    <x v="1"/>
    <s v="SCUOLA SECONDARIA II GRADO"/>
    <n v="3"/>
    <x v="0"/>
    <s v="CLASSICO"/>
    <s v="CLASSICO"/>
    <n v="13"/>
    <n v="16"/>
    <n v="29"/>
  </r>
  <r>
    <n v="201516"/>
    <s v="RAPC04000C"/>
    <s v="LICEO Classico Torricelli  "/>
    <x v="1"/>
    <x v="1"/>
    <s v="SCUOLA SECONDARIA II GRADO"/>
    <n v="3"/>
    <x v="0"/>
    <s v="SCIENTIFICO"/>
    <s v="SCIENTIFICO -  OPZIONE SCIENZE APPLICATE"/>
    <n v="25"/>
    <n v="8"/>
    <n v="33"/>
  </r>
  <r>
    <n v="201516"/>
    <s v="RAPC04000C"/>
    <s v="LICEO Classico Torricelli  "/>
    <x v="1"/>
    <x v="1"/>
    <s v="SCUOLA SECONDARIA II GRADO"/>
    <n v="3"/>
    <x v="0"/>
    <s v="SCIENTIFICO"/>
    <s v="SCIENTIFICO"/>
    <n v="25"/>
    <n v="34"/>
    <n v="59"/>
  </r>
  <r>
    <n v="201516"/>
    <s v="RAPC04000C"/>
    <s v="LICEO Classico Torricelli  "/>
    <x v="1"/>
    <x v="1"/>
    <s v="SCUOLA SECONDARIA II GRADO"/>
    <n v="4"/>
    <x v="0"/>
    <s v="ARTISTICO"/>
    <s v="DESIGN"/>
    <n v="6"/>
    <n v="21"/>
    <n v="27"/>
  </r>
  <r>
    <n v="201516"/>
    <s v="RAPC04000C"/>
    <s v="LICEO Classico Torricelli  "/>
    <x v="1"/>
    <x v="1"/>
    <s v="SCUOLA SECONDARIA II GRADO"/>
    <n v="3"/>
    <x v="0"/>
    <s v="SCIENZE UMANE"/>
    <s v="SCIENZE UMANE"/>
    <n v="8"/>
    <n v="43"/>
    <n v="51"/>
  </r>
  <r>
    <n v="201516"/>
    <s v="RAPC04000C"/>
    <s v="LICEO Classico Torricelli  "/>
    <x v="1"/>
    <x v="1"/>
    <s v="SCUOLA SECONDARIA II GRADO"/>
    <n v="1"/>
    <x v="0"/>
    <s v="SCIENTIFICO"/>
    <s v="SCIENTIFICO -  OPZIONE SCIENZE APPLICATE"/>
    <n v="26"/>
    <n v="21"/>
    <n v="47"/>
  </r>
  <r>
    <n v="201516"/>
    <s v="RAPC04000C"/>
    <s v="LICEO Classico Torricelli  "/>
    <x v="1"/>
    <x v="1"/>
    <s v="SCUOLA SECONDARIA II GRADO"/>
    <n v="1"/>
    <x v="0"/>
    <s v="SCIENTIFICO"/>
    <s v="SCIENTIFICO"/>
    <n v="35"/>
    <n v="39"/>
    <n v="74"/>
  </r>
  <r>
    <n v="201516"/>
    <s v="RAPC04000C"/>
    <s v="LICEO Classico Torricelli  "/>
    <x v="1"/>
    <x v="1"/>
    <s v="SCUOLA SECONDARIA II GRADO"/>
    <n v="2"/>
    <x v="0"/>
    <s v="ARTISTICO"/>
    <s v="ARTISTICO NUOVO ORDINAMENTO - BIENNIO COMUNE"/>
    <n v="16"/>
    <n v="43"/>
    <n v="59"/>
  </r>
  <r>
    <n v="201516"/>
    <s v="RAPC04000C"/>
    <s v="LICEO Classico Torricelli  "/>
    <x v="1"/>
    <x v="1"/>
    <s v="SCUOLA SECONDARIA II GRADO"/>
    <n v="1"/>
    <x v="0"/>
    <s v="SCIENZE UMANE"/>
    <s v="SCIENZE UMANE"/>
    <n v="4"/>
    <n v="47"/>
    <n v="51"/>
  </r>
  <r>
    <n v="201516"/>
    <s v="RAPC04000C"/>
    <s v="LICEO Classico Torricelli  "/>
    <x v="1"/>
    <x v="1"/>
    <s v="SCUOLA SECONDARIA II GRADO"/>
    <n v="2"/>
    <x v="0"/>
    <s v="LINGUISTICO"/>
    <s v="LINGUISTICO"/>
    <n v="13"/>
    <n v="57"/>
    <n v="70"/>
  </r>
  <r>
    <n v="201516"/>
    <s v="RAPC04000C"/>
    <s v="LICEO Classico Torricelli  "/>
    <x v="1"/>
    <x v="1"/>
    <s v="SCUOLA SECONDARIA II GRADO"/>
    <n v="2"/>
    <x v="0"/>
    <s v="CLASSICO"/>
    <s v="CLASSICO"/>
    <n v="15"/>
    <n v="23"/>
    <n v="38"/>
  </r>
  <r>
    <n v="201516"/>
    <s v="RAPS01000Q"/>
    <s v="Liceo Scientifico A.Oriani  "/>
    <x v="0"/>
    <x v="0"/>
    <s v="SCUOLA SECONDARIA II GRADO"/>
    <n v="1"/>
    <x v="0"/>
    <s v="SCIENTIFICO"/>
    <s v="LICEO SCIENTIFICO - SEZIONE SPORTIVA"/>
    <n v="18"/>
    <n v="11"/>
    <n v="29"/>
  </r>
  <r>
    <n v="201516"/>
    <s v="RAPS01000Q"/>
    <s v="Liceo Scientifico A.Oriani  "/>
    <x v="0"/>
    <x v="0"/>
    <s v="SCUOLA SECONDARIA II GRADO"/>
    <n v="1"/>
    <x v="0"/>
    <s v="SCIENTIFICO"/>
    <s v="SCIENTIFICO -  OPZIONE SCIENZE APPLICATE"/>
    <n v="59"/>
    <n v="39"/>
    <n v="98"/>
  </r>
  <r>
    <n v="201516"/>
    <s v="RAPS01000Q"/>
    <s v="Liceo Scientifico A.Oriani  "/>
    <x v="0"/>
    <x v="0"/>
    <s v="SCUOLA SECONDARIA II GRADO"/>
    <n v="1"/>
    <x v="0"/>
    <s v="SCIENTIFICO"/>
    <s v="SCIENTIFICO"/>
    <n v="49"/>
    <n v="62"/>
    <n v="111"/>
  </r>
  <r>
    <n v="201516"/>
    <s v="RAPS01000Q"/>
    <s v="Liceo Scientifico A.Oriani  "/>
    <x v="0"/>
    <x v="0"/>
    <s v="SCUOLA SECONDARIA II GRADO"/>
    <n v="2"/>
    <x v="0"/>
    <s v="SCIENTIFICO"/>
    <s v="SCIENTIFICO"/>
    <n v="45"/>
    <n v="59"/>
    <n v="104"/>
  </r>
  <r>
    <n v="201516"/>
    <s v="RAPS01000Q"/>
    <s v="Liceo Scientifico A.Oriani  "/>
    <x v="0"/>
    <x v="0"/>
    <s v="SCUOLA SECONDARIA II GRADO"/>
    <n v="2"/>
    <x v="0"/>
    <s v="SCIENTIFICO"/>
    <s v="LICEO SCIENTIFICO - SEZIONE SPORTIVA"/>
    <n v="14"/>
    <n v="12"/>
    <n v="26"/>
  </r>
  <r>
    <n v="201516"/>
    <s v="RAPS01000Q"/>
    <s v="Liceo Scientifico A.Oriani  "/>
    <x v="0"/>
    <x v="0"/>
    <s v="SCUOLA SECONDARIA II GRADO"/>
    <n v="5"/>
    <x v="0"/>
    <s v="SCIENTIFICO"/>
    <s v="SCIENTIFICO -  OPZIONE SCIENZE APPLICATE"/>
    <n v="24"/>
    <n v="13"/>
    <n v="37"/>
  </r>
  <r>
    <n v="201516"/>
    <s v="RAPS01000Q"/>
    <s v="Liceo Scientifico A.Oriani  "/>
    <x v="0"/>
    <x v="0"/>
    <s v="SCUOLA SECONDARIA II GRADO"/>
    <n v="2"/>
    <x v="0"/>
    <s v="SCIENTIFICO"/>
    <s v="SCIENTIFICO -  OPZIONE SCIENZE APPLICATE"/>
    <n v="47"/>
    <n v="29"/>
    <n v="76"/>
  </r>
  <r>
    <n v="201516"/>
    <s v="RAPS01000Q"/>
    <s v="Liceo Scientifico A.Oriani  "/>
    <x v="0"/>
    <x v="0"/>
    <s v="SCUOLA SECONDARIA II GRADO"/>
    <n v="3"/>
    <x v="0"/>
    <s v="SCIENTIFICO"/>
    <s v="SCIENTIFICO -  OPZIONE SCIENZE APPLICATE"/>
    <n v="42"/>
    <n v="21"/>
    <n v="63"/>
  </r>
  <r>
    <n v="201516"/>
    <s v="RAPS01000Q"/>
    <s v="Liceo Scientifico A.Oriani  "/>
    <x v="0"/>
    <x v="0"/>
    <s v="SCUOLA SECONDARIA II GRADO"/>
    <n v="3"/>
    <x v="0"/>
    <s v="SCIENTIFICO"/>
    <s v="SCIENTIFICO"/>
    <n v="62"/>
    <n v="68"/>
    <n v="130"/>
  </r>
  <r>
    <n v="201516"/>
    <s v="RAPS01000Q"/>
    <s v="Liceo Scientifico A.Oriani  "/>
    <x v="0"/>
    <x v="0"/>
    <s v="SCUOLA SECONDARIA II GRADO"/>
    <n v="4"/>
    <x v="0"/>
    <s v="SCIENTIFICO"/>
    <s v="SCIENTIFICO -  OPZIONE SCIENZE APPLICATE"/>
    <n v="30"/>
    <n v="19"/>
    <n v="49"/>
  </r>
  <r>
    <n v="201516"/>
    <s v="RAPS01000Q"/>
    <s v="Liceo Scientifico A.Oriani  "/>
    <x v="0"/>
    <x v="0"/>
    <s v="SCUOLA SECONDARIA II GRADO"/>
    <n v="4"/>
    <x v="0"/>
    <s v="SCIENTIFICO"/>
    <s v="SCIENTIFICO"/>
    <n v="41"/>
    <n v="40"/>
    <n v="81"/>
  </r>
  <r>
    <n v="201516"/>
    <s v="RAPS01000Q"/>
    <s v="Liceo Scientifico A.Oriani  "/>
    <x v="0"/>
    <x v="0"/>
    <s v="SCUOLA SECONDARIA II GRADO"/>
    <n v="5"/>
    <x v="0"/>
    <s v="SCIENTIFICO"/>
    <s v="SCIENTIFICO"/>
    <n v="64"/>
    <n v="76"/>
    <n v="140"/>
  </r>
  <r>
    <n v="201516"/>
    <s v="RAPS030001"/>
    <s v="LICEO G. RICCI CURBASTRO"/>
    <x v="2"/>
    <x v="2"/>
    <s v="SCUOLA SECONDARIA II GRADO"/>
    <n v="3"/>
    <x v="0"/>
    <s v="LINGUISTICO"/>
    <s v="LICEO LINGUISTICO - ESABAC"/>
    <n v="2"/>
    <n v="18"/>
    <n v="20"/>
  </r>
  <r>
    <n v="201516"/>
    <s v="RAPS030001"/>
    <s v="LICEO G. RICCI CURBASTRO"/>
    <x v="2"/>
    <x v="2"/>
    <s v="SCUOLA SECONDARIA II GRADO"/>
    <n v="3"/>
    <x v="0"/>
    <s v="CLASSICO"/>
    <s v="CLASSICO"/>
    <n v="1"/>
    <n v="19"/>
    <n v="20"/>
  </r>
  <r>
    <n v="201516"/>
    <s v="RAPS030001"/>
    <s v="LICEO G. RICCI CURBASTRO"/>
    <x v="2"/>
    <x v="2"/>
    <s v="SCUOLA SECONDARIA II GRADO"/>
    <n v="3"/>
    <x v="0"/>
    <s v="SCIENTIFICO"/>
    <s v="SCIENTIFICO"/>
    <n v="30"/>
    <n v="26"/>
    <n v="56"/>
  </r>
  <r>
    <n v="201516"/>
    <s v="RAPS030001"/>
    <s v="LICEO G. RICCI CURBASTRO"/>
    <x v="2"/>
    <x v="2"/>
    <s v="SCUOLA SECONDARIA II GRADO"/>
    <n v="3"/>
    <x v="0"/>
    <s v="LINGUISTICO"/>
    <s v="LINGUISTICO"/>
    <n v="9"/>
    <n v="36"/>
    <n v="45"/>
  </r>
  <r>
    <n v="201516"/>
    <s v="RAPS030001"/>
    <s v="LICEO G. RICCI CURBASTRO"/>
    <x v="2"/>
    <x v="2"/>
    <s v="SCUOLA SECONDARIA II GRADO"/>
    <n v="3"/>
    <x v="0"/>
    <s v="SCIENTIFICO"/>
    <s v="SCIENTIFICO -  OPZIONE SCIENZE APPLICATE"/>
    <n v="32"/>
    <n v="7"/>
    <n v="39"/>
  </r>
  <r>
    <n v="201516"/>
    <s v="RAPS030001"/>
    <s v="LICEO G. RICCI CURBASTRO"/>
    <x v="2"/>
    <x v="2"/>
    <s v="SCUOLA SECONDARIA II GRADO"/>
    <n v="5"/>
    <x v="0"/>
    <s v="SCIENTIFICO"/>
    <s v="SCIENTIFICO -  OPZIONE SCIENZE APPLICATE"/>
    <n v="34"/>
    <n v="15"/>
    <n v="49"/>
  </r>
  <r>
    <n v="201516"/>
    <s v="RAPS030001"/>
    <s v="LICEO G. RICCI CURBASTRO"/>
    <x v="2"/>
    <x v="2"/>
    <s v="SCUOLA SECONDARIA II GRADO"/>
    <n v="5"/>
    <x v="0"/>
    <s v="SCIENZE UMANE"/>
    <s v="SCIENZE UMANE"/>
    <n v="10"/>
    <n v="33"/>
    <n v="43"/>
  </r>
  <r>
    <n v="201516"/>
    <s v="RAPS030001"/>
    <s v="LICEO G. RICCI CURBASTRO"/>
    <x v="2"/>
    <x v="2"/>
    <s v="SCUOLA SECONDARIA II GRADO"/>
    <n v="1"/>
    <x v="0"/>
    <s v="CLASSICO"/>
    <s v="CLASSICO"/>
    <n v="2"/>
    <n v="21"/>
    <n v="23"/>
  </r>
  <r>
    <n v="201516"/>
    <s v="RAPS030001"/>
    <s v="LICEO G. RICCI CURBASTRO"/>
    <x v="2"/>
    <x v="2"/>
    <s v="SCUOLA SECONDARIA II GRADO"/>
    <n v="1"/>
    <x v="0"/>
    <s v="SCIENTIFICO"/>
    <s v="SCIENTIFICO"/>
    <n v="27"/>
    <n v="39"/>
    <n v="66"/>
  </r>
  <r>
    <n v="201516"/>
    <s v="RAPS030001"/>
    <s v="LICEO G. RICCI CURBASTRO"/>
    <x v="2"/>
    <x v="2"/>
    <s v="SCUOLA SECONDARIA II GRADO"/>
    <n v="1"/>
    <x v="0"/>
    <s v="LINGUISTICO"/>
    <s v="LINGUISTICO"/>
    <n v="19"/>
    <n v="63"/>
    <n v="82"/>
  </r>
  <r>
    <n v="201516"/>
    <s v="RAPS030001"/>
    <s v="LICEO G. RICCI CURBASTRO"/>
    <x v="2"/>
    <x v="2"/>
    <s v="SCUOLA SECONDARIA II GRADO"/>
    <n v="1"/>
    <x v="0"/>
    <s v="SCIENZE UMANE"/>
    <s v="SCIENZE UMANE"/>
    <n v="15"/>
    <n v="61"/>
    <n v="76"/>
  </r>
  <r>
    <n v="201516"/>
    <s v="RAPS030001"/>
    <s v="LICEO G. RICCI CURBASTRO"/>
    <x v="2"/>
    <x v="2"/>
    <s v="SCUOLA SECONDARIA II GRADO"/>
    <n v="1"/>
    <x v="0"/>
    <s v="SCIENTIFICO"/>
    <s v="SCIENTIFICO -  OPZIONE SCIENZE APPLICATE"/>
    <n v="27"/>
    <n v="10"/>
    <n v="37"/>
  </r>
  <r>
    <n v="201516"/>
    <s v="RAPS030001"/>
    <s v="LICEO G. RICCI CURBASTRO"/>
    <x v="2"/>
    <x v="2"/>
    <s v="SCUOLA SECONDARIA II GRADO"/>
    <n v="2"/>
    <x v="0"/>
    <s v="LINGUISTICO"/>
    <s v="LINGUISTICO"/>
    <n v="16"/>
    <n v="55"/>
    <n v="71"/>
  </r>
  <r>
    <n v="201516"/>
    <s v="RAPS030001"/>
    <s v="LICEO G. RICCI CURBASTRO"/>
    <x v="2"/>
    <x v="2"/>
    <s v="SCUOLA SECONDARIA II GRADO"/>
    <n v="2"/>
    <x v="0"/>
    <s v="CLASSICO"/>
    <s v="CLASSICO"/>
    <n v="8"/>
    <n v="25"/>
    <n v="33"/>
  </r>
  <r>
    <n v="201516"/>
    <s v="RAPS030001"/>
    <s v="LICEO G. RICCI CURBASTRO"/>
    <x v="2"/>
    <x v="2"/>
    <s v="SCUOLA SECONDARIA II GRADO"/>
    <n v="2"/>
    <x v="0"/>
    <s v="SCIENTIFICO"/>
    <s v="SCIENTIFICO -  OPZIONE SCIENZE APPLICATE"/>
    <n v="25"/>
    <n v="6"/>
    <n v="31"/>
  </r>
  <r>
    <n v="201516"/>
    <s v="RAPS030001"/>
    <s v="LICEO G. RICCI CURBASTRO"/>
    <x v="2"/>
    <x v="2"/>
    <s v="SCUOLA SECONDARIA II GRADO"/>
    <n v="2"/>
    <x v="0"/>
    <s v="SCIENTIFICO"/>
    <s v="SCIENTIFICO"/>
    <n v="31"/>
    <n v="52"/>
    <n v="83"/>
  </r>
  <r>
    <n v="201516"/>
    <s v="RAPS030001"/>
    <s v="LICEO G. RICCI CURBASTRO"/>
    <x v="2"/>
    <x v="2"/>
    <s v="SCUOLA SECONDARIA II GRADO"/>
    <n v="4"/>
    <x v="0"/>
    <s v="CLASSICO"/>
    <s v="CLASSICO"/>
    <n v="5"/>
    <n v="19"/>
    <n v="24"/>
  </r>
  <r>
    <n v="201516"/>
    <s v="RAPS030001"/>
    <s v="LICEO G. RICCI CURBASTRO"/>
    <x v="2"/>
    <x v="2"/>
    <s v="SCUOLA SECONDARIA II GRADO"/>
    <n v="3"/>
    <x v="0"/>
    <s v="SCIENZE UMANE"/>
    <s v="SCIENZE UMANE"/>
    <n v="6"/>
    <n v="42"/>
    <n v="48"/>
  </r>
  <r>
    <n v="201516"/>
    <s v="RAPS030001"/>
    <s v="LICEO G. RICCI CURBASTRO"/>
    <x v="2"/>
    <x v="2"/>
    <s v="SCUOLA SECONDARIA II GRADO"/>
    <n v="4"/>
    <x v="0"/>
    <s v="LINGUISTICO"/>
    <s v="LINGUISTICO"/>
    <n v="2"/>
    <n v="15"/>
    <n v="17"/>
  </r>
  <r>
    <n v="201516"/>
    <s v="RAPS030001"/>
    <s v="LICEO G. RICCI CURBASTRO"/>
    <x v="2"/>
    <x v="2"/>
    <s v="SCUOLA SECONDARIA II GRADO"/>
    <n v="4"/>
    <x v="0"/>
    <s v="LINGUISTICO"/>
    <s v="LICEO LINGUISTICO - ESABAC"/>
    <n v="4"/>
    <n v="20"/>
    <n v="24"/>
  </r>
  <r>
    <n v="201516"/>
    <s v="RAPS030001"/>
    <s v="LICEO G. RICCI CURBASTRO"/>
    <x v="2"/>
    <x v="2"/>
    <s v="SCUOLA SECONDARIA II GRADO"/>
    <n v="4"/>
    <x v="0"/>
    <s v="SCIENTIFICO"/>
    <s v="SCIENTIFICO -  OPZIONE SCIENZE APPLICATE"/>
    <n v="33"/>
    <n v="8"/>
    <n v="41"/>
  </r>
  <r>
    <n v="201516"/>
    <s v="RAPS030001"/>
    <s v="LICEO G. RICCI CURBASTRO"/>
    <x v="2"/>
    <x v="2"/>
    <s v="SCUOLA SECONDARIA II GRADO"/>
    <n v="4"/>
    <x v="0"/>
    <s v="SCIENTIFICO"/>
    <s v="SCIENTIFICO"/>
    <n v="31"/>
    <n v="30"/>
    <n v="61"/>
  </r>
  <r>
    <n v="201516"/>
    <s v="RAPS030001"/>
    <s v="LICEO G. RICCI CURBASTRO"/>
    <x v="2"/>
    <x v="2"/>
    <s v="SCUOLA SECONDARIA II GRADO"/>
    <n v="5"/>
    <x v="0"/>
    <s v="CLASSICO"/>
    <s v="CLASSICO"/>
    <n v="7"/>
    <n v="9"/>
    <n v="16"/>
  </r>
  <r>
    <n v="201516"/>
    <s v="RAPS030001"/>
    <s v="LICEO G. RICCI CURBASTRO"/>
    <x v="2"/>
    <x v="2"/>
    <s v="SCUOLA SECONDARIA II GRADO"/>
    <n v="4"/>
    <x v="0"/>
    <s v="SCIENZE UMANE"/>
    <s v="SCIENZE UMANE"/>
    <n v="3"/>
    <n v="39"/>
    <n v="42"/>
  </r>
  <r>
    <n v="201516"/>
    <s v="RAPS030001"/>
    <s v="LICEO G. RICCI CURBASTRO"/>
    <x v="2"/>
    <x v="2"/>
    <s v="SCUOLA SECONDARIA II GRADO"/>
    <n v="5"/>
    <x v="0"/>
    <s v="SCIENTIFICO"/>
    <s v="SCIENTIFICO"/>
    <n v="21"/>
    <n v="34"/>
    <n v="55"/>
  </r>
  <r>
    <n v="201516"/>
    <s v="RAPS030001"/>
    <s v="LICEO G. RICCI CURBASTRO"/>
    <x v="2"/>
    <x v="2"/>
    <s v="SCUOLA SECONDARIA II GRADO"/>
    <n v="5"/>
    <x v="0"/>
    <s v="LINGUISTICO"/>
    <s v="LINGUISTICO"/>
    <n v="6"/>
    <n v="37"/>
    <n v="43"/>
  </r>
  <r>
    <n v="201516"/>
    <s v="RAPS030001"/>
    <s v="LICEO G. RICCI CURBASTRO"/>
    <x v="2"/>
    <x v="2"/>
    <s v="SCUOLA SECONDARIA II GRADO"/>
    <n v="2"/>
    <x v="0"/>
    <s v="SCIENZE UMANE"/>
    <s v="SCIENZE UMANE"/>
    <n v="15"/>
    <n v="54"/>
    <n v="69"/>
  </r>
  <r>
    <n v="201516"/>
    <s v="RARC003016"/>
    <s v="POLO PROFESSIONALE DI LUGO "/>
    <x v="2"/>
    <x v="2"/>
    <s v="SCUOLA SECONDARIA II GRADO"/>
    <n v="5"/>
    <x v="1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4"/>
    <x v="1"/>
    <s v="SERVIZI"/>
    <s v="SERVIZI SOCIO-SANITARI BIENNIO - TRIENNIO"/>
    <n v="6"/>
    <n v="26"/>
    <n v="32"/>
  </r>
  <r>
    <n v="201516"/>
    <s v="RARC003016"/>
    <s v="POLO PROFESSIONALE DI LUGO "/>
    <x v="2"/>
    <x v="2"/>
    <s v="SCUOLA SECONDARIA II GRADO"/>
    <n v="2"/>
    <x v="1"/>
    <s v="SERVIZI"/>
    <s v="VECCHIO ORDINAMENTO"/>
    <n v="23"/>
    <n v="25"/>
    <n v="48"/>
  </r>
  <r>
    <n v="201516"/>
    <s v="RARC003016"/>
    <s v="POLO PROFESSIONALE DI LUGO "/>
    <x v="2"/>
    <x v="2"/>
    <s v="SCUOLA SECONDARIA II GRADO"/>
    <n v="2"/>
    <x v="1"/>
    <s v="SERVIZI"/>
    <s v="SERVIZI SOCIO-SANITARI BIENNIO - TRIENNIO"/>
    <n v="11"/>
    <n v="37"/>
    <n v="48"/>
  </r>
  <r>
    <n v="201516"/>
    <s v="RARC003016"/>
    <s v="POLO PROFESSIONALE DI LUGO "/>
    <x v="2"/>
    <x v="2"/>
    <s v="SCUOLA SECONDARIA II GRADO"/>
    <n v="3"/>
    <x v="1"/>
    <s v="SERVIZI"/>
    <s v="SERVIZI SOCIO-SANITARI BIENNIO - TRIENNIO"/>
    <n v="11"/>
    <n v="43"/>
    <n v="54"/>
  </r>
  <r>
    <n v="201516"/>
    <s v="RARC003016"/>
    <s v="POLO PROFESSIONALE DI LUGO "/>
    <x v="2"/>
    <x v="2"/>
    <s v="SCUOLA SECONDARIA II GRADO"/>
    <n v="3"/>
    <x v="1"/>
    <s v="INDUSTRIA E ARTIGIANATO"/>
    <s v="VECCHIO ORDINAMENTO"/>
    <n v="34"/>
    <n v="1"/>
    <n v="35"/>
  </r>
  <r>
    <n v="201516"/>
    <s v="RARC003016"/>
    <s v="POLO PROFESSIONALE DI LUGO "/>
    <x v="2"/>
    <x v="2"/>
    <s v="SCUOLA SECONDARIA II GRADO"/>
    <n v="1"/>
    <x v="1"/>
    <s v="INDUSTRIA E ARTIGIANATO"/>
    <s v="VECCHIO ORDINAMENTO"/>
    <n v="52"/>
    <n v="0"/>
    <n v="52"/>
  </r>
  <r>
    <n v="201516"/>
    <s v="RARC003016"/>
    <s v="POLO PROFESSIONALE DI LUGO "/>
    <x v="2"/>
    <x v="2"/>
    <s v="SCUOLA SECONDARIA II GRADO"/>
    <n v="4"/>
    <x v="1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3"/>
    <x v="1"/>
    <s v="SERVIZI"/>
    <s v="VECCHIO ORDINAMENTO"/>
    <n v="19"/>
    <n v="20"/>
    <n v="39"/>
  </r>
  <r>
    <n v="201516"/>
    <s v="RARC003016"/>
    <s v="POLO PROFESSIONALE DI LUGO "/>
    <x v="2"/>
    <x v="2"/>
    <s v="SCUOLA SECONDARIA II GRADO"/>
    <n v="1"/>
    <x v="1"/>
    <s v="SERVIZI"/>
    <s v="VECCHIO ORDINAMENTO"/>
    <n v="17"/>
    <n v="18"/>
    <n v="35"/>
  </r>
  <r>
    <n v="201516"/>
    <s v="RARC003016"/>
    <s v="POLO PROFESSIONALE DI LUGO "/>
    <x v="2"/>
    <x v="2"/>
    <s v="SCUOLA SECONDARIA II GRADO"/>
    <n v="4"/>
    <x v="1"/>
    <s v="SERVIZI"/>
    <s v="SERVIZI COMMERCIALI BIENNIO - TRIENNIO"/>
    <n v="15"/>
    <n v="17"/>
    <n v="32"/>
  </r>
  <r>
    <n v="201516"/>
    <s v="RARC003016"/>
    <s v="POLO PROFESSIONALE DI LUGO "/>
    <x v="2"/>
    <x v="2"/>
    <s v="SCUOLA SECONDARIA II GRADO"/>
    <n v="4"/>
    <x v="1"/>
    <s v="INDUSTRIA E ARTIGIANATO"/>
    <s v="MANUTENZIONE DEI MEZZI DI TRASPORTO - OPZIONE"/>
    <n v="19"/>
    <n v="0"/>
    <n v="19"/>
  </r>
  <r>
    <n v="201516"/>
    <s v="RARC003016"/>
    <s v="POLO PROFESSIONALE DI LUGO "/>
    <x v="2"/>
    <x v="2"/>
    <s v="SCUOLA SECONDARIA II GRADO"/>
    <n v="1"/>
    <x v="1"/>
    <s v="SERVIZI"/>
    <s v="SERVIZI SOCIO-SANITARI BIENNIO - TRIENNIO"/>
    <n v="14"/>
    <n v="39"/>
    <n v="53"/>
  </r>
  <r>
    <n v="201516"/>
    <s v="RARC003016"/>
    <s v="POLO PROFESSIONALE DI LUGO "/>
    <x v="2"/>
    <x v="2"/>
    <s v="SCUOLA SECONDARIA II GRADO"/>
    <n v="2"/>
    <x v="1"/>
    <s v="INDUSTRIA E ARTIGIANATO"/>
    <s v="VECCHIO ORDINAMENTO"/>
    <n v="50"/>
    <n v="0"/>
    <n v="50"/>
  </r>
  <r>
    <n v="201516"/>
    <s v="RARC003016"/>
    <s v="POLO PROFESSIONALE DI LUGO "/>
    <x v="2"/>
    <x v="2"/>
    <s v="SCUOLA SECONDARIA II GRADO"/>
    <n v="5"/>
    <x v="1"/>
    <s v="INDUSTRIA E ARTIGIANATO"/>
    <s v="MANUTENZIONE DEI MEZZI DI TRASPORTO - OPZIONE"/>
    <n v="15"/>
    <n v="0"/>
    <n v="15"/>
  </r>
  <r>
    <n v="201516"/>
    <s v="RARC003016"/>
    <s v="POLO PROFESSIONALE DI LUGO "/>
    <x v="2"/>
    <x v="2"/>
    <s v="SCUOLA SECONDARIA II GRADO"/>
    <n v="5"/>
    <x v="1"/>
    <s v="SERVIZI"/>
    <s v="SERVIZI SOCIO-SANITARI BIENNIO - TRIENNIO"/>
    <n v="7"/>
    <n v="35"/>
    <n v="42"/>
  </r>
  <r>
    <n v="201516"/>
    <s v="RARC003016"/>
    <s v="POLO PROFESSIONALE DI LUGO "/>
    <x v="2"/>
    <x v="2"/>
    <s v="SCUOLA SECONDARIA II GRADO"/>
    <n v="5"/>
    <x v="1"/>
    <s v="SERVIZI"/>
    <s v="SERVIZI COMMERCIALI BIENNIO - TRIENNIO"/>
    <n v="8"/>
    <n v="14"/>
    <n v="22"/>
  </r>
  <r>
    <n v="201516"/>
    <s v="RARC00351G"/>
    <s v="POLO PROFESSIONALE DI LUGO "/>
    <x v="2"/>
    <x v="2"/>
    <s v="SCUOLA SECONDARIA II GRADO"/>
    <n v="5"/>
    <x v="1"/>
    <s v="SERVIZI"/>
    <s v="SERVIZI SOCIO-SANITARI BIENNIO - TRIENNIO"/>
    <n v="3"/>
    <n v="13"/>
    <n v="16"/>
  </r>
  <r>
    <n v="201516"/>
    <s v="RARC00351G"/>
    <s v="POLO PROFESSIONALE DI LUGO "/>
    <x v="2"/>
    <x v="2"/>
    <s v="SCUOLA SECONDARIA II GRADO"/>
    <n v="4"/>
    <x v="1"/>
    <s v="SERVIZI"/>
    <s v="SERVIZI SOCIO-SANITARI BIENNIO - TRIENNIO"/>
    <n v="17"/>
    <n v="23"/>
    <n v="40"/>
  </r>
  <r>
    <n v="201516"/>
    <s v="RARC060009"/>
    <s v="I.P. PERSOLINO-STROCCHI - Faenza"/>
    <x v="1"/>
    <x v="1"/>
    <s v="SCUOLA SECONDARIA II GRADO"/>
    <n v="3"/>
    <x v="1"/>
    <s v="SERVIZI"/>
    <s v="PROMOZIONE COMMERCIALE E PUBBLICITARIA - OPZIONE"/>
    <n v="27"/>
    <n v="29"/>
    <n v="56"/>
  </r>
  <r>
    <n v="201516"/>
    <s v="RARC060009"/>
    <s v="I.P. PERSOLINO-STROCCHI - Faenza"/>
    <x v="1"/>
    <x v="1"/>
    <s v="SCUOLA SECONDARIA II GRADO"/>
    <n v="2"/>
    <x v="1"/>
    <s v="SERVIZI"/>
    <s v="VECCHIO ORDINAMENTO"/>
    <n v="120"/>
    <n v="50"/>
    <n v="170"/>
  </r>
  <r>
    <n v="201516"/>
    <s v="RARC060009"/>
    <s v="I.P. PERSOLINO-STROCCHI - Faenza"/>
    <x v="1"/>
    <x v="1"/>
    <s v="SCUOLA SECONDARIA II GRADO"/>
    <n v="4"/>
    <x v="1"/>
    <s v="SERVIZI"/>
    <s v="PROMOZIONE COMMERCIALE E PUBBLICITARIA - OPZIONE"/>
    <n v="17"/>
    <n v="16"/>
    <n v="33"/>
  </r>
  <r>
    <n v="201516"/>
    <s v="RARC060009"/>
    <s v="I.P. PERSOLINO-STROCCHI - Faenza"/>
    <x v="1"/>
    <x v="1"/>
    <s v="SCUOLA SECONDARIA II GRADO"/>
    <n v="3"/>
    <x v="1"/>
    <s v="SERVIZI"/>
    <s v="VECCHIO ORDINAMENTO"/>
    <n v="58"/>
    <n v="16"/>
    <n v="74"/>
  </r>
  <r>
    <n v="201516"/>
    <s v="RARC060009"/>
    <s v="I.P. PERSOLINO-STROCCHI - Faenza"/>
    <x v="1"/>
    <x v="1"/>
    <s v="SCUOLA SECONDARIA II GRADO"/>
    <n v="4"/>
    <x v="1"/>
    <s v="SERVIZI"/>
    <s v="VALORIZ.NE COMMERC.NE DEI PROD. AGRIC. DEL TERRIT. OPZIONE"/>
    <n v="65"/>
    <n v="14"/>
    <n v="79"/>
  </r>
  <r>
    <n v="201516"/>
    <s v="RARC060009"/>
    <s v="I.P. PERSOLINO-STROCCHI - Faenza"/>
    <x v="1"/>
    <x v="1"/>
    <s v="SCUOLA SECONDARIA II GRADO"/>
    <n v="4"/>
    <x v="1"/>
    <s v="SERVIZI"/>
    <s v="SERVIZI COMMERCIALI BIENNIO - TRIENNIO"/>
    <n v="10"/>
    <n v="17"/>
    <n v="27"/>
  </r>
  <r>
    <n v="201516"/>
    <s v="RARC060009"/>
    <s v="I.P. PERSOLINO-STROCCHI - Faenza"/>
    <x v="1"/>
    <x v="1"/>
    <s v="SCUOLA SECONDARIA II GRADO"/>
    <n v="5"/>
    <x v="1"/>
    <s v="SERVIZI"/>
    <s v="SERVIZI COMMERCIALI BIENNIO - TRIENNIO"/>
    <n v="5"/>
    <n v="13"/>
    <n v="18"/>
  </r>
  <r>
    <n v="201516"/>
    <s v="RARC060009"/>
    <s v="I.P. PERSOLINO-STROCCHI - Faenza"/>
    <x v="1"/>
    <x v="1"/>
    <s v="SCUOLA SECONDARIA II GRADO"/>
    <n v="5"/>
    <x v="1"/>
    <s v="SERVIZI"/>
    <s v="PROMOZIONE COMMERCIALE E PUBBLICITARIA - OPZIONE"/>
    <n v="20"/>
    <n v="28"/>
    <n v="48"/>
  </r>
  <r>
    <n v="201516"/>
    <s v="RARC060009"/>
    <s v="I.P. PERSOLINO-STROCCHI - Faenza"/>
    <x v="1"/>
    <x v="1"/>
    <s v="SCUOLA SECONDARIA II GRADO"/>
    <n v="5"/>
    <x v="1"/>
    <s v="SERVIZI"/>
    <s v="VALORIZ.NE COMMERC.NE DEI PROD. AGRIC. DEL TERRIT. OPZIONE"/>
    <n v="38"/>
    <n v="7"/>
    <n v="45"/>
  </r>
  <r>
    <n v="201516"/>
    <s v="RARC060009"/>
    <s v="I.P. PERSOLINO-STROCCHI - Faenza"/>
    <x v="1"/>
    <x v="1"/>
    <s v="SCUOLA SECONDARIA II GRADO"/>
    <n v="1"/>
    <x v="1"/>
    <s v="SERVIZI"/>
    <s v="VECCHIO ORDINAMENTO"/>
    <n v="89"/>
    <n v="37"/>
    <n v="126"/>
  </r>
  <r>
    <n v="201516"/>
    <s v="RARC06050P"/>
    <s v="I.P. PERSOLINO-STROCCHI - Faenza"/>
    <x v="1"/>
    <x v="1"/>
    <s v="SCUOLA SECONDARIA II GRADO"/>
    <n v="5"/>
    <x v="1"/>
    <s v="SERVIZI"/>
    <s v="SERVIZI COMMERCIALI BIENNIO - TRIENNIO"/>
    <n v="4"/>
    <n v="17"/>
    <n v="21"/>
  </r>
  <r>
    <n v="201516"/>
    <s v="RARC06050P"/>
    <s v="I.P. PERSOLINO-STROCCHI - Faenza"/>
    <x v="1"/>
    <x v="1"/>
    <s v="SCUOLA SECONDARIA II GRADO"/>
    <n v="3"/>
    <x v="1"/>
    <s v="SERVIZI"/>
    <s v="SERVIZI COMMERCIALI BIENNIO - TRIENNIO"/>
    <n v="9"/>
    <n v="10"/>
    <n v="19"/>
  </r>
  <r>
    <n v="201516"/>
    <s v="RARC06050P"/>
    <s v="I.P. PERSOLINO-STROCCHI - Faenza"/>
    <x v="1"/>
    <x v="1"/>
    <s v="SCUOLA SECONDARIA II GRADO"/>
    <n v="4"/>
    <x v="1"/>
    <s v="SERVIZI"/>
    <s v="SERVIZI COMMERCIALI BIENNIO - TRIENNIO"/>
    <n v="7"/>
    <n v="11"/>
    <n v="18"/>
  </r>
  <r>
    <n v="201516"/>
    <s v="RARC07000X"/>
    <s v="Olivetti - Callegari IPC IPSIA "/>
    <x v="0"/>
    <x v="0"/>
    <s v="SCUOLA SECONDARIA II GRADO"/>
    <n v="1"/>
    <x v="1"/>
    <s v="SERVIZI"/>
    <s v="VECCHIO ORDINAMENTO"/>
    <n v="21"/>
    <n v="28"/>
    <n v="49"/>
  </r>
  <r>
    <n v="201516"/>
    <s v="RARC07000X"/>
    <s v="Olivetti - Callegari IPC IPSIA "/>
    <x v="0"/>
    <x v="0"/>
    <s v="SCUOLA SECONDARIA II GRADO"/>
    <n v="1"/>
    <x v="1"/>
    <s v="SERVIZI"/>
    <s v="SERVIZI COMMERCIALI BIENNIO - TRIENNIO"/>
    <n v="13"/>
    <n v="8"/>
    <n v="21"/>
  </r>
  <r>
    <n v="201516"/>
    <s v="RARC07000X"/>
    <s v="Olivetti - Callegari IPC IPSIA "/>
    <x v="0"/>
    <x v="0"/>
    <s v="SCUOLA SECONDARIA II GRADO"/>
    <n v="2"/>
    <x v="1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2"/>
    <x v="1"/>
    <s v="SERVIZI"/>
    <s v="VECCHIO ORDINAMENTO"/>
    <n v="14"/>
    <n v="29"/>
    <n v="43"/>
  </r>
  <r>
    <n v="201516"/>
    <s v="RARC07000X"/>
    <s v="Olivetti - Callegari IPC IPSIA "/>
    <x v="0"/>
    <x v="0"/>
    <s v="SCUOLA SECONDARIA II GRADO"/>
    <n v="2"/>
    <x v="1"/>
    <s v="SERVIZI"/>
    <s v="SERVIZI COMMERCIALI BIENNIO - TRIENNIO"/>
    <n v="23"/>
    <n v="22"/>
    <n v="45"/>
  </r>
  <r>
    <n v="201516"/>
    <s v="RARC07000X"/>
    <s v="Olivetti - Callegari IPC IPSIA "/>
    <x v="0"/>
    <x v="0"/>
    <s v="SCUOLA SECONDARIA II GRADO"/>
    <n v="3"/>
    <x v="1"/>
    <s v="SERVIZI"/>
    <s v="SERVIZI COMMERCIALI BIENNIO - TRIENNIO"/>
    <n v="6"/>
    <n v="12"/>
    <n v="18"/>
  </r>
  <r>
    <n v="201516"/>
    <s v="RARC07000X"/>
    <s v="Olivetti - Callegari IPC IPSIA "/>
    <x v="0"/>
    <x v="0"/>
    <s v="SCUOLA SECONDARIA II GRADO"/>
    <n v="3"/>
    <x v="1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4"/>
    <x v="1"/>
    <s v="INDUSTRIA E ARTIGIANATO"/>
    <s v="MANUTENZIONE E ASSISTENZA TECNICA BIENNIO - TRIENNIO"/>
    <n v="39"/>
    <n v="0"/>
    <n v="39"/>
  </r>
  <r>
    <n v="201516"/>
    <s v="RARC07000X"/>
    <s v="Olivetti - Callegari IPC IPSIA "/>
    <x v="0"/>
    <x v="0"/>
    <s v="SCUOLA SECONDARIA II GRADO"/>
    <n v="3"/>
    <x v="1"/>
    <s v="SERVIZI"/>
    <s v="VECCHIO ORDINAMENTO"/>
    <n v="25"/>
    <n v="33"/>
    <n v="58"/>
  </r>
  <r>
    <n v="201516"/>
    <s v="RARC07000X"/>
    <s v="Olivetti - Callegari IPC IPSIA "/>
    <x v="0"/>
    <x v="0"/>
    <s v="SCUOLA SECONDARIA II GRADO"/>
    <n v="5"/>
    <x v="1"/>
    <s v="INDUSTRIA E ARTIGIANATO"/>
    <s v="MANUTENZIONE E ASSISTENZA TECNICA BIENNIO - TRIENNIO"/>
    <n v="38"/>
    <n v="0"/>
    <n v="38"/>
  </r>
  <r>
    <n v="201516"/>
    <s v="RARC07000X"/>
    <s v="Olivetti - Callegari IPC IPSIA "/>
    <x v="0"/>
    <x v="0"/>
    <s v="SCUOLA SECONDARIA II GRADO"/>
    <n v="4"/>
    <x v="1"/>
    <s v="SERVIZI"/>
    <s v="SERVIZI COMMERCIALI BIENNIO - TRIENNIO"/>
    <n v="30"/>
    <n v="33"/>
    <n v="63"/>
  </r>
  <r>
    <n v="201516"/>
    <s v="RARC07000X"/>
    <s v="Olivetti - Callegari IPC IPSIA "/>
    <x v="0"/>
    <x v="0"/>
    <s v="SCUOLA SECONDARIA II GRADO"/>
    <n v="5"/>
    <x v="1"/>
    <s v="SERVIZI"/>
    <s v="SERVIZI COMMERCIALI BIENNIO - TRIENNIO"/>
    <n v="19"/>
    <n v="39"/>
    <n v="58"/>
  </r>
  <r>
    <n v="201516"/>
    <s v="RARC07000X"/>
    <s v="Olivetti - Callegari IPC IPSIA "/>
    <x v="0"/>
    <x v="0"/>
    <s v="SCUOLA SECONDARIA II GRADO"/>
    <n v="1"/>
    <x v="1"/>
    <s v="INDUSTRIA E ARTIGIANATO"/>
    <s v="VECCHIO ORDINAMENTO"/>
    <n v="76"/>
    <n v="0"/>
    <n v="76"/>
  </r>
  <r>
    <n v="201516"/>
    <s v="RARH01000D"/>
    <s v="Ist.Alberghiero Tonino Guerra- IPSSAR  "/>
    <x v="3"/>
    <x v="0"/>
    <s v="SCUOLA SECONDARIA II GRADO"/>
    <n v="4"/>
    <x v="1"/>
    <s v="SERVIZI"/>
    <s v="ACCOGLIENZA TURISTICA - TRIENNIO"/>
    <n v="8"/>
    <n v="11"/>
    <n v="19"/>
  </r>
  <r>
    <n v="201516"/>
    <s v="RARH01000D"/>
    <s v="Ist.Alberghiero Tonino Guerra- IPSSAR  "/>
    <x v="3"/>
    <x v="0"/>
    <s v="SCUOLA SECONDARIA II GRADO"/>
    <n v="3"/>
    <x v="1"/>
    <s v="SERVIZI"/>
    <s v="SERVIZI DI SALA E DI VENDITA  - TRIENNIO"/>
    <n v="24"/>
    <n v="20"/>
    <n v="44"/>
  </r>
  <r>
    <n v="201516"/>
    <s v="RARH01000D"/>
    <s v="Ist.Alberghiero Tonino Guerra- IPSSAR  "/>
    <x v="3"/>
    <x v="0"/>
    <s v="SCUOLA SECONDARIA II GRADO"/>
    <n v="4"/>
    <x v="1"/>
    <s v="SERVIZI"/>
    <s v="PRODOTTI DOLCIARI ARTIGIANALI E INDUSTRIALI - OPZIONE"/>
    <n v="5"/>
    <n v="16"/>
    <n v="21"/>
  </r>
  <r>
    <n v="201516"/>
    <s v="RARH01000D"/>
    <s v="Ist.Alberghiero Tonino Guerra- IPSSAR  "/>
    <x v="3"/>
    <x v="0"/>
    <s v="SCUOLA SECONDARIA II GRADO"/>
    <n v="4"/>
    <x v="1"/>
    <s v="SERVIZI"/>
    <s v="ENOGASTRONOMIA - TRIENNIO"/>
    <n v="62"/>
    <n v="12"/>
    <n v="74"/>
  </r>
  <r>
    <n v="201516"/>
    <s v="RARH01000D"/>
    <s v="Ist.Alberghiero Tonino Guerra- IPSSAR  "/>
    <x v="3"/>
    <x v="0"/>
    <s v="SCUOLA SECONDARIA II GRADO"/>
    <n v="5"/>
    <x v="1"/>
    <s v="SERVIZI"/>
    <s v="ACCOGLIENZA TURISTICA - TRIENNIO"/>
    <n v="7"/>
    <n v="15"/>
    <n v="22"/>
  </r>
  <r>
    <n v="201516"/>
    <s v="RARH01000D"/>
    <s v="Ist.Alberghiero Tonino Guerra- IPSSAR  "/>
    <x v="3"/>
    <x v="0"/>
    <s v="SCUOLA SECONDARIA II GRADO"/>
    <n v="4"/>
    <x v="1"/>
    <s v="SERVIZI"/>
    <s v="SERVIZI DI SALA E DI VENDITA  - TRIENNIO"/>
    <n v="21"/>
    <n v="13"/>
    <n v="34"/>
  </r>
  <r>
    <n v="201516"/>
    <s v="RARH01000D"/>
    <s v="Ist.Alberghiero Tonino Guerra- IPSSAR  "/>
    <x v="3"/>
    <x v="0"/>
    <s v="SCUOLA SECONDARIA II GRADO"/>
    <n v="5"/>
    <x v="1"/>
    <s v="SERVIZI"/>
    <s v="PRODOTTI DOLCIARI ARTIGIANALI E INDUSTRIALI - OPZIONE"/>
    <n v="8"/>
    <n v="8"/>
    <n v="16"/>
  </r>
  <r>
    <n v="201516"/>
    <s v="RARH01000D"/>
    <s v="Ist.Alberghiero Tonino Guerra- IPSSAR  "/>
    <x v="3"/>
    <x v="0"/>
    <s v="SCUOLA SECONDARIA II GRADO"/>
    <n v="5"/>
    <x v="1"/>
    <s v="SERVIZI"/>
    <s v="ENOGASTRONOMIA - TRIENNIO"/>
    <n v="64"/>
    <n v="22"/>
    <n v="86"/>
  </r>
  <r>
    <n v="201516"/>
    <s v="RARH01000D"/>
    <s v="Ist.Alberghiero Tonino Guerra- IPSSAR  "/>
    <x v="3"/>
    <x v="0"/>
    <s v="SCUOLA SECONDARIA II GRADO"/>
    <n v="5"/>
    <x v="1"/>
    <s v="SERVIZI"/>
    <s v="SERVIZI DI SALA E DI VENDITA  - TRIENNIO"/>
    <n v="14"/>
    <n v="15"/>
    <n v="29"/>
  </r>
  <r>
    <n v="201516"/>
    <s v="RARH01000D"/>
    <s v="Ist.Alberghiero Tonino Guerra- IPSSAR  "/>
    <x v="3"/>
    <x v="0"/>
    <s v="SCUOLA SECONDARIA II GRADO"/>
    <n v="2"/>
    <x v="1"/>
    <s v="IeFP Complementare"/>
    <s v="IeFP Complementare"/>
    <n v="13"/>
    <n v="5"/>
    <n v="18"/>
  </r>
  <r>
    <n v="201516"/>
    <s v="RARH01000D"/>
    <s v="Ist.Alberghiero Tonino Guerra- IPSSAR  "/>
    <x v="3"/>
    <x v="0"/>
    <s v="SCUOLA SECONDARIA II GRADO"/>
    <n v="3"/>
    <x v="1"/>
    <s v="IeFP Complementare"/>
    <s v="IeFP Complementare"/>
    <n v="23"/>
    <n v="16"/>
    <n v="39"/>
  </r>
  <r>
    <n v="201516"/>
    <s v="RARH01000D"/>
    <s v="Ist.Alberghiero Tonino Guerra- IPSSAR  "/>
    <x v="3"/>
    <x v="0"/>
    <s v="SCUOLA SECONDARIA II GRADO"/>
    <n v="2"/>
    <x v="1"/>
    <s v="SERVIZI"/>
    <s v="SERVIZI ENOGASTRON. E L'OSPITALITA' ALBERGHIERA - BIENNIO  COMUNE"/>
    <n v="103"/>
    <n v="76"/>
    <n v="179"/>
  </r>
  <r>
    <n v="201516"/>
    <s v="RARH01000D"/>
    <s v="Ist.Alberghiero Tonino Guerra- IPSSAR  "/>
    <x v="3"/>
    <x v="0"/>
    <s v="SCUOLA SECONDARIA II GRADO"/>
    <n v="3"/>
    <x v="1"/>
    <s v="SERVIZI"/>
    <s v="ENOGASTRONOMIA - TRIENNIO"/>
    <n v="53"/>
    <n v="23"/>
    <n v="76"/>
  </r>
  <r>
    <n v="201516"/>
    <s v="RARH01000D"/>
    <s v="Ist.Alberghiero Tonino Guerra- IPSSAR  "/>
    <x v="3"/>
    <x v="0"/>
    <s v="SCUOLA SECONDARIA II GRADO"/>
    <n v="3"/>
    <x v="1"/>
    <s v="SERVIZI"/>
    <s v="ACCOGLIENZA TURISTICA - TRIENNIO"/>
    <n v="7"/>
    <n v="10"/>
    <n v="17"/>
  </r>
  <r>
    <n v="201516"/>
    <s v="RARH01000D"/>
    <s v="Ist.Alberghiero Tonino Guerra- IPSSAR  "/>
    <x v="3"/>
    <x v="0"/>
    <s v="SCUOLA SECONDARIA II GRADO"/>
    <n v="3"/>
    <x v="1"/>
    <s v="SERVIZI"/>
    <s v="PRODOTTI DOLCIARI ARTIGIANALI E INDUSTRIALI - OPZIONE"/>
    <n v="5"/>
    <n v="17"/>
    <n v="22"/>
  </r>
  <r>
    <n v="201516"/>
    <s v="RARH01000D"/>
    <s v="Ist.Alberghiero Tonino Guerra- IPSSAR  "/>
    <x v="3"/>
    <x v="0"/>
    <s v="SCUOLA SECONDARIA II GRADO"/>
    <n v="1"/>
    <x v="1"/>
    <s v="SERVIZI"/>
    <s v="SERVIZI ENOGASTRON. E L'OSPITALITA' ALBERGHIERA - BIENNIO  COMUNE"/>
    <n v="118"/>
    <n v="60"/>
    <n v="178"/>
  </r>
  <r>
    <n v="201516"/>
    <s v="RARH020004"/>
    <s v="Ist.Alberghiero Artusi - IPSSAR  "/>
    <x v="4"/>
    <x v="1"/>
    <s v="SCUOLA SECONDARIA II GRADO"/>
    <n v="1"/>
    <x v="1"/>
    <s v="SERVIZI"/>
    <s v="SERVIZI ENOGASTRON. E L'OSPITALITA' ALBERGHIERA - BIENNIO  COMUNE"/>
    <n v="87"/>
    <n v="106"/>
    <n v="193"/>
  </r>
  <r>
    <n v="201516"/>
    <s v="RARH020004"/>
    <s v="Ist.Alberghiero Artusi - IPSSAR  "/>
    <x v="4"/>
    <x v="1"/>
    <s v="SCUOLA SECONDARIA II GRADO"/>
    <n v="2"/>
    <x v="1"/>
    <s v="SERVIZI"/>
    <s v="SERVIZI ENOGASTRON. E L'OSPITALITA' ALBERGHIERA - BIENNIO  COMUNE"/>
    <n v="76"/>
    <n v="67"/>
    <n v="143"/>
  </r>
  <r>
    <n v="201516"/>
    <s v="RARH020004"/>
    <s v="Ist.Alberghiero Artusi - IPSSAR  "/>
    <x v="4"/>
    <x v="1"/>
    <s v="SCUOLA SECONDARIA II GRADO"/>
    <n v="3"/>
    <x v="1"/>
    <s v="SERVIZI"/>
    <s v="ACCOGLIENZA TURISTICA - TRIENNIO"/>
    <n v="2"/>
    <n v="11"/>
    <n v="13"/>
  </r>
  <r>
    <n v="201516"/>
    <s v="RARH020004"/>
    <s v="Ist.Alberghiero Artusi - IPSSAR  "/>
    <x v="4"/>
    <x v="1"/>
    <s v="SCUOLA SECONDARIA II GRADO"/>
    <n v="2"/>
    <x v="1"/>
    <s v="SERVIZI"/>
    <s v="VECCHIO ORDINAMENTO"/>
    <n v="27"/>
    <n v="7"/>
    <n v="34"/>
  </r>
  <r>
    <n v="201516"/>
    <s v="RARH020004"/>
    <s v="Ist.Alberghiero Artusi - IPSSAR  "/>
    <x v="4"/>
    <x v="1"/>
    <s v="SCUOLA SECONDARIA II GRADO"/>
    <n v="3"/>
    <x v="1"/>
    <s v="SERVIZI"/>
    <s v="SERVIZI DI SALA E DI VENDITA  - TRIENNIO"/>
    <n v="22"/>
    <n v="21"/>
    <n v="43"/>
  </r>
  <r>
    <n v="201516"/>
    <s v="RARH020004"/>
    <s v="Ist.Alberghiero Artusi - IPSSAR  "/>
    <x v="4"/>
    <x v="1"/>
    <s v="SCUOLA SECONDARIA II GRADO"/>
    <n v="3"/>
    <x v="1"/>
    <s v="SERVIZI"/>
    <s v="ENOGASTRONOMIA - TRIENNIO"/>
    <n v="50"/>
    <n v="32"/>
    <n v="82"/>
  </r>
  <r>
    <n v="201516"/>
    <s v="RARH020004"/>
    <s v="Ist.Alberghiero Artusi - IPSSAR  "/>
    <x v="4"/>
    <x v="1"/>
    <s v="SCUOLA SECONDARIA II GRADO"/>
    <n v="4"/>
    <x v="1"/>
    <s v="SERVIZI"/>
    <s v="ENOGASTRONOMIA - TRIENNIO"/>
    <n v="62"/>
    <n v="37"/>
    <n v="99"/>
  </r>
  <r>
    <n v="201516"/>
    <s v="RARH020004"/>
    <s v="Ist.Alberghiero Artusi - IPSSAR  "/>
    <x v="4"/>
    <x v="1"/>
    <s v="SCUOLA SECONDARIA II GRADO"/>
    <n v="4"/>
    <x v="1"/>
    <s v="SERVIZI"/>
    <s v="ACCOGLIENZA TURISTICA - TRIENNIO"/>
    <n v="1"/>
    <n v="11"/>
    <n v="12"/>
  </r>
  <r>
    <n v="201516"/>
    <s v="RARH020004"/>
    <s v="Ist.Alberghiero Artusi - IPSSAR  "/>
    <x v="4"/>
    <x v="1"/>
    <s v="SCUOLA SECONDARIA II GRADO"/>
    <n v="3"/>
    <x v="1"/>
    <s v="SERVIZI"/>
    <s v="VECCHIO ORDINAMENTO"/>
    <n v="17"/>
    <n v="16"/>
    <n v="33"/>
  </r>
  <r>
    <n v="201516"/>
    <s v="RARH020004"/>
    <s v="Ist.Alberghiero Artusi - IPSSAR  "/>
    <x v="4"/>
    <x v="1"/>
    <s v="SCUOLA SECONDARIA II GRADO"/>
    <n v="5"/>
    <x v="1"/>
    <s v="SERVIZI"/>
    <s v="ACCOGLIENZA TURISTICA - TRIENNIO"/>
    <n v="3"/>
    <n v="5"/>
    <n v="8"/>
  </r>
  <r>
    <n v="201516"/>
    <s v="RARH020004"/>
    <s v="Ist.Alberghiero Artusi - IPSSAR  "/>
    <x v="4"/>
    <x v="1"/>
    <s v="SCUOLA SECONDARIA II GRADO"/>
    <n v="4"/>
    <x v="1"/>
    <s v="SERVIZI"/>
    <s v="SERVIZI DI SALA E DI VENDITA  - TRIENNIO"/>
    <n v="19"/>
    <n v="16"/>
    <n v="35"/>
  </r>
  <r>
    <n v="201516"/>
    <s v="RARH020004"/>
    <s v="Ist.Alberghiero Artusi - IPSSAR  "/>
    <x v="4"/>
    <x v="1"/>
    <s v="SCUOLA SECONDARIA II GRADO"/>
    <n v="5"/>
    <x v="1"/>
    <s v="SERVIZI"/>
    <s v="SERVIZI DI SALA E DI VENDITA  - TRIENNIO"/>
    <n v="18"/>
    <n v="25"/>
    <n v="43"/>
  </r>
  <r>
    <n v="201516"/>
    <s v="RARH020004"/>
    <s v="Ist.Alberghiero Artusi - IPSSAR  "/>
    <x v="4"/>
    <x v="1"/>
    <s v="SCUOLA SECONDARIA II GRADO"/>
    <n v="5"/>
    <x v="1"/>
    <s v="SERVIZI"/>
    <s v="ENOGASTRONOMIA - TRIENNIO"/>
    <n v="57"/>
    <n v="33"/>
    <n v="90"/>
  </r>
  <r>
    <n v="201516"/>
    <s v="RARI007016"/>
    <s v="I.T.I.P. L.BUCCI -PROFESSIONALE"/>
    <x v="1"/>
    <x v="1"/>
    <s v="SCUOLA SECONDARIA II GRADO"/>
    <n v="2"/>
    <x v="1"/>
    <s v="INDUSTRIA E ARTIGIANATO"/>
    <s v="MANUTENZIONE E ASSISTENZA TECNICA BIENNIO - TRIENNIO"/>
    <n v="45"/>
    <n v="0"/>
    <n v="45"/>
  </r>
  <r>
    <n v="201516"/>
    <s v="RARI007016"/>
    <s v="I.T.I.P. L.BUCCI -PROFESSIONALE"/>
    <x v="1"/>
    <x v="1"/>
    <s v="SCUOLA SECONDARIA II GRADO"/>
    <n v="1"/>
    <x v="1"/>
    <s v="INDUSTRIA E ARTIGIANATO"/>
    <s v="MANUTENZIONE E ASSISTENZA TECNICA BIENNIO - TRIENNIO"/>
    <n v="60"/>
    <n v="0"/>
    <n v="60"/>
  </r>
  <r>
    <n v="201516"/>
    <s v="RARI007016"/>
    <s v="I.T.I.P. L.BUCCI -PROFESSIONALE"/>
    <x v="1"/>
    <x v="1"/>
    <s v="SCUOLA SECONDARIA II GRADO"/>
    <n v="3"/>
    <x v="1"/>
    <s v="INDUSTRIA E ARTIGIANATO"/>
    <s v="MANUTENZIONE E ASSISTENZA TECNICA BIENNIO - TRIENNIO"/>
    <n v="24"/>
    <n v="0"/>
    <n v="24"/>
  </r>
  <r>
    <n v="201516"/>
    <s v="RARI007016"/>
    <s v="I.T.I.P. L.BUCCI -PROFESSIONALE"/>
    <x v="1"/>
    <x v="1"/>
    <s v="SCUOLA SECONDARIA II GRADO"/>
    <n v="3"/>
    <x v="1"/>
    <s v="INDUSTRIA E ARTIGIANATO"/>
    <s v="APPARATI IMP.TI SER.ZI TEC.CI IND.LI E CIV.LI  - OPZIONE"/>
    <n v="18"/>
    <n v="0"/>
    <n v="18"/>
  </r>
  <r>
    <n v="201516"/>
    <s v="RARI007016"/>
    <s v="I.T.I.P. L.BUCCI -PROFESSIONALE"/>
    <x v="1"/>
    <x v="1"/>
    <s v="SCUOLA SECONDARIA II GRADO"/>
    <n v="5"/>
    <x v="1"/>
    <s v="INDUSTRIA E ARTIGIANATO"/>
    <s v="APPARATI IMP.TI SER.ZI TEC.CI IND.LI E CIV.LI  - OPZIONE"/>
    <n v="24"/>
    <n v="0"/>
    <n v="24"/>
  </r>
  <r>
    <n v="201516"/>
    <s v="RARI007016"/>
    <s v="I.T.I.P. L.BUCCI -PROFESSIONALE"/>
    <x v="1"/>
    <x v="1"/>
    <s v="SCUOLA SECONDARIA II GRADO"/>
    <n v="4"/>
    <x v="1"/>
    <s v="INDUSTRIA E ARTIGIANATO"/>
    <s v="MANUTENZIONE DEI MEZZI DI TRASPORTO - OPZIONE"/>
    <n v="21"/>
    <n v="0"/>
    <n v="21"/>
  </r>
  <r>
    <n v="201516"/>
    <s v="RARI007016"/>
    <s v="I.T.I.P. L.BUCCI -PROFESSIONALE"/>
    <x v="1"/>
    <x v="1"/>
    <s v="SCUOLA SECONDARIA II GRADO"/>
    <n v="4"/>
    <x v="1"/>
    <s v="INDUSTRIA E ARTIGIANATO"/>
    <s v="APPARATI IMP.TI SER.ZI TEC.CI IND.LI E CIV.LI  - OPZIONE"/>
    <n v="21"/>
    <n v="0"/>
    <n v="21"/>
  </r>
  <r>
    <n v="201516"/>
    <s v="RARI007016"/>
    <s v="I.T.I.P. L.BUCCI -PROFESSIONALE"/>
    <x v="1"/>
    <x v="1"/>
    <s v="SCUOLA SECONDARIA II GRADO"/>
    <n v="5"/>
    <x v="1"/>
    <s v="INDUSTRIA E ARTIGIANATO"/>
    <s v="MANUTENZIONE DEI MEZZI DI TRASPORTO - OPZIONE"/>
    <n v="26"/>
    <n v="0"/>
    <n v="26"/>
  </r>
  <r>
    <n v="201516"/>
    <s v="RASL020007"/>
    <s v="Liceo Nervi - Severini   "/>
    <x v="0"/>
    <x v="0"/>
    <s v="SCUOLA SECONDARIA II GRADO"/>
    <n v="3"/>
    <x v="0"/>
    <s v="ARTISTICO"/>
    <s v="ARTI FIGURATIVE"/>
    <n v="22"/>
    <n v="59"/>
    <n v="81"/>
  </r>
  <r>
    <n v="201516"/>
    <s v="RASL020007"/>
    <s v="Liceo Nervi - Severini   "/>
    <x v="0"/>
    <x v="0"/>
    <s v="SCUOLA SECONDARIA II GRADO"/>
    <n v="3"/>
    <x v="0"/>
    <s v="ARTISTICO"/>
    <s v="ARCHITETTURA E AMBIENTE"/>
    <n v="10"/>
    <n v="13"/>
    <n v="23"/>
  </r>
  <r>
    <n v="201516"/>
    <s v="RASL020007"/>
    <s v="Liceo Nervi - Severini   "/>
    <x v="0"/>
    <x v="0"/>
    <s v="SCUOLA SECONDARIA II GRADO"/>
    <n v="4"/>
    <x v="0"/>
    <s v="ARTISTICO"/>
    <s v="ARCHITETTURA E AMBIENTE"/>
    <n v="5"/>
    <n v="15"/>
    <n v="20"/>
  </r>
  <r>
    <n v="201516"/>
    <s v="RASL020007"/>
    <s v="Liceo Nervi - Severini   "/>
    <x v="0"/>
    <x v="0"/>
    <s v="SCUOLA SECONDARIA II GRADO"/>
    <n v="3"/>
    <x v="0"/>
    <s v="ARTISTICO"/>
    <s v="GRAFICA"/>
    <n v="17"/>
    <n v="27"/>
    <n v="44"/>
  </r>
  <r>
    <n v="201516"/>
    <s v="RASL020007"/>
    <s v="Liceo Nervi - Severini   "/>
    <x v="0"/>
    <x v="0"/>
    <s v="SCUOLA SECONDARIA II GRADO"/>
    <n v="4"/>
    <x v="0"/>
    <s v="ARTISTICO"/>
    <s v="GRAFICA"/>
    <n v="7"/>
    <n v="17"/>
    <n v="24"/>
  </r>
  <r>
    <n v="201516"/>
    <s v="RASL020007"/>
    <s v="Liceo Nervi - Severini   "/>
    <x v="0"/>
    <x v="0"/>
    <s v="SCUOLA SECONDARIA II GRADO"/>
    <n v="4"/>
    <x v="0"/>
    <s v="ARTISTICO"/>
    <s v="ARTI FIGURATIVE"/>
    <n v="21"/>
    <n v="53"/>
    <n v="74"/>
  </r>
  <r>
    <n v="201516"/>
    <s v="RASL020007"/>
    <s v="Liceo Nervi - Severini   "/>
    <x v="0"/>
    <x v="0"/>
    <s v="SCUOLA SECONDARIA II GRADO"/>
    <n v="5"/>
    <x v="0"/>
    <s v="ARTISTICO"/>
    <s v="ARTI FIGURATIVE"/>
    <n v="14"/>
    <n v="49"/>
    <n v="63"/>
  </r>
  <r>
    <n v="201516"/>
    <s v="RASL020007"/>
    <s v="Liceo Nervi - Severini   "/>
    <x v="0"/>
    <x v="0"/>
    <s v="SCUOLA SECONDARIA II GRADO"/>
    <n v="5"/>
    <x v="0"/>
    <s v="ARTISTICO"/>
    <s v="ARCHITETTURA E AMBIENTE"/>
    <n v="10"/>
    <n v="25"/>
    <n v="35"/>
  </r>
  <r>
    <n v="201516"/>
    <s v="RASL020007"/>
    <s v="Liceo Nervi - Severini   "/>
    <x v="0"/>
    <x v="0"/>
    <s v="SCUOLA SECONDARIA II GRADO"/>
    <n v="5"/>
    <x v="0"/>
    <s v="ARTISTICO"/>
    <s v="GRAFICA"/>
    <n v="6"/>
    <n v="14"/>
    <n v="20"/>
  </r>
  <r>
    <n v="201516"/>
    <s v="RASL020007"/>
    <s v="Liceo Nervi - Severini   "/>
    <x v="0"/>
    <x v="0"/>
    <s v="SCUOLA SECONDARIA II GRADO"/>
    <n v="1"/>
    <x v="0"/>
    <s v="ARTISTICO"/>
    <s v="ARTISTICO NUOVO ORDINAMENTO - BIENNIO COMUNE"/>
    <n v="62"/>
    <n v="125"/>
    <n v="187"/>
  </r>
  <r>
    <n v="201516"/>
    <s v="RASL020007"/>
    <s v="Liceo Nervi - Severini   "/>
    <x v="0"/>
    <x v="0"/>
    <s v="SCUOLA SECONDARIA II GRADO"/>
    <n v="2"/>
    <x v="0"/>
    <s v="ARTISTICO"/>
    <s v="ARTISTICO NUOVO ORDINAMENTO - BIENNIO COMUNE"/>
    <n v="47"/>
    <n v="90"/>
    <n v="137"/>
  </r>
  <r>
    <n v="201516"/>
    <s v="RATD00301D"/>
    <s v="POLO TECNICO DI LUGO"/>
    <x v="2"/>
    <x v="2"/>
    <s v="SCUOLA SECONDARIA II GRADO"/>
    <n v="3"/>
    <x v="2"/>
    <s v="TECNOLOGICO"/>
    <s v="COSTRUZIONI AMBIENTE E TERRITORIO - TRIENNIO"/>
    <n v="16"/>
    <n v="2"/>
    <n v="18"/>
  </r>
  <r>
    <n v="201516"/>
    <s v="RATD00301D"/>
    <s v="POLO TECNICO DI LUGO"/>
    <x v="2"/>
    <x v="2"/>
    <s v="SCUOLA SECONDARIA II GRADO"/>
    <n v="4"/>
    <x v="2"/>
    <s v="ECONOMICO"/>
    <s v="AMMINISTRAZIONE FINANZA E MARKETING - ESABAC"/>
    <n v="7"/>
    <n v="11"/>
    <n v="18"/>
  </r>
  <r>
    <n v="201516"/>
    <s v="RATD00301D"/>
    <s v="POLO TECNICO DI LUGO"/>
    <x v="2"/>
    <x v="2"/>
    <s v="SCUOLA SECONDARIA II GRADO"/>
    <n v="3"/>
    <x v="2"/>
    <s v="TECNOLOGICO"/>
    <s v="MECCANICA E MECCATRONICA"/>
    <n v="15"/>
    <n v="1"/>
    <n v="16"/>
  </r>
  <r>
    <n v="201516"/>
    <s v="RATD00301D"/>
    <s v="POLO TECNICO DI LUGO"/>
    <x v="2"/>
    <x v="2"/>
    <s v="SCUOLA SECONDARIA II GRADO"/>
    <n v="4"/>
    <x v="2"/>
    <s v="ECONOMICO"/>
    <s v="AMMINISTRAZIONE FINANZA E MARKETING - TRIENNIO"/>
    <n v="10"/>
    <n v="15"/>
    <n v="25"/>
  </r>
  <r>
    <n v="201516"/>
    <s v="RATD00301D"/>
    <s v="POLO TECNICO DI LUGO"/>
    <x v="2"/>
    <x v="2"/>
    <s v="SCUOLA SECONDARIA II GRADO"/>
    <n v="1"/>
    <x v="2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1"/>
    <x v="2"/>
    <s v="TECNOLOGICO"/>
    <s v="COSTRUZIONI, AMBIENTE E TERRITORIO - BIENNIO COMUNE"/>
    <n v="20"/>
    <n v="3"/>
    <n v="23"/>
  </r>
  <r>
    <n v="201516"/>
    <s v="RATD00301D"/>
    <s v="POLO TECNICO DI LUGO"/>
    <x v="2"/>
    <x v="2"/>
    <s v="SCUOLA SECONDARIA II GRADO"/>
    <n v="1"/>
    <x v="2"/>
    <s v="ECONOMICO"/>
    <s v="TURISMO BIENNIO - TRIENNIO"/>
    <n v="9"/>
    <n v="39"/>
    <n v="48"/>
  </r>
  <r>
    <n v="201516"/>
    <s v="RATD00301D"/>
    <s v="POLO TECNICO DI LUGO"/>
    <x v="2"/>
    <x v="2"/>
    <s v="SCUOLA SECONDARIA II GRADO"/>
    <n v="2"/>
    <x v="2"/>
    <s v="ECONOMICO"/>
    <s v="AMMINISTRAZIONE FINANZA E MARKETING - BIENNIO COMUNE"/>
    <n v="32"/>
    <n v="35"/>
    <n v="67"/>
  </r>
  <r>
    <n v="201516"/>
    <s v="RATD00301D"/>
    <s v="POLO TECNICO DI LUGO"/>
    <x v="2"/>
    <x v="2"/>
    <s v="SCUOLA SECONDARIA II GRADO"/>
    <n v="1"/>
    <x v="2"/>
    <s v="TECNOLOGICO"/>
    <s v="MECCANICA  MECCATRONICA ENERGIA - BIENNIO COMUNE"/>
    <n v="34"/>
    <n v="1"/>
    <n v="35"/>
  </r>
  <r>
    <n v="201516"/>
    <s v="RATD00301D"/>
    <s v="POLO TECNICO DI LUGO"/>
    <x v="2"/>
    <x v="2"/>
    <s v="SCUOLA SECONDARIA II GRADO"/>
    <n v="5"/>
    <x v="2"/>
    <s v="ECONOMICO"/>
    <s v="SISTEMI INFORMATIVI AZIENDALI"/>
    <n v="5"/>
    <n v="8"/>
    <n v="13"/>
  </r>
  <r>
    <n v="201516"/>
    <s v="RATD00301D"/>
    <s v="POLO TECNICO DI LUGO"/>
    <x v="2"/>
    <x v="2"/>
    <s v="SCUOLA SECONDARIA II GRADO"/>
    <n v="2"/>
    <x v="2"/>
    <s v="ECONOMICO"/>
    <s v="TURISMO BIENNIO - TRIENNIO"/>
    <n v="3"/>
    <n v="15"/>
    <n v="18"/>
  </r>
  <r>
    <n v="201516"/>
    <s v="RATD00301D"/>
    <s v="POLO TECNICO DI LUGO"/>
    <x v="2"/>
    <x v="2"/>
    <s v="SCUOLA SECONDARIA II GRADO"/>
    <n v="5"/>
    <x v="2"/>
    <s v="TECNOLOGICO"/>
    <s v="ELETTRONICA"/>
    <n v="16"/>
    <n v="0"/>
    <n v="16"/>
  </r>
  <r>
    <n v="201516"/>
    <s v="RATD00301D"/>
    <s v="POLO TECNICO DI LUGO"/>
    <x v="2"/>
    <x v="2"/>
    <s v="SCUOLA SECONDARIA II GRADO"/>
    <n v="5"/>
    <x v="2"/>
    <s v="TECNOLOGICO"/>
    <s v="COSTRUZIONI AMBIENTE E TERRITORIO - TRIENNIO"/>
    <n v="10"/>
    <n v="8"/>
    <n v="18"/>
  </r>
  <r>
    <n v="201516"/>
    <s v="RATD00301D"/>
    <s v="POLO TECNICO DI LUGO"/>
    <x v="2"/>
    <x v="2"/>
    <s v="SCUOLA SECONDARIA II GRADO"/>
    <n v="5"/>
    <x v="2"/>
    <s v="TECNOLOGICO"/>
    <s v="MECCANICA E MECCATRONICA"/>
    <n v="17"/>
    <n v="0"/>
    <n v="17"/>
  </r>
  <r>
    <n v="201516"/>
    <s v="RATD00301D"/>
    <s v="POLO TECNICO DI LUGO"/>
    <x v="2"/>
    <x v="2"/>
    <s v="SCUOLA SECONDARIA II GRADO"/>
    <n v="4"/>
    <x v="2"/>
    <s v="ECONOMICO"/>
    <s v="SISTEMI INFORMATIVI AZIENDALI"/>
    <n v="11"/>
    <n v="11"/>
    <n v="22"/>
  </r>
  <r>
    <n v="201516"/>
    <s v="RATD00301D"/>
    <s v="POLO TECNICO DI LUGO"/>
    <x v="2"/>
    <x v="2"/>
    <s v="SCUOLA SECONDARIA II GRADO"/>
    <n v="4"/>
    <x v="2"/>
    <s v="TECNOLOGICO"/>
    <s v="ELETTRONICA"/>
    <n v="17"/>
    <n v="0"/>
    <n v="17"/>
  </r>
  <r>
    <n v="201516"/>
    <s v="RATD00301D"/>
    <s v="POLO TECNICO DI LUGO"/>
    <x v="2"/>
    <x v="2"/>
    <s v="SCUOLA SECONDARIA II GRADO"/>
    <n v="4"/>
    <x v="2"/>
    <s v="TECNOLOGICO"/>
    <s v="COSTRUZIONI AMBIENTE E TERRITORIO - TRIENNIO"/>
    <n v="18"/>
    <n v="4"/>
    <n v="22"/>
  </r>
  <r>
    <n v="201516"/>
    <s v="RATD00301D"/>
    <s v="POLO TECNICO DI LUGO"/>
    <x v="2"/>
    <x v="2"/>
    <s v="SCUOLA SECONDARIA II GRADO"/>
    <n v="5"/>
    <x v="2"/>
    <s v="ECONOMICO"/>
    <s v="AMMINISTRAZIONE FINANZA E MARKETING - ESABAC"/>
    <n v="9"/>
    <n v="16"/>
    <n v="25"/>
  </r>
  <r>
    <n v="201516"/>
    <s v="RATD00301D"/>
    <s v="POLO TECNICO DI LUGO"/>
    <x v="2"/>
    <x v="2"/>
    <s v="SCUOLA SECONDARIA II GRADO"/>
    <n v="4"/>
    <x v="2"/>
    <s v="TECNOLOGICO"/>
    <s v="MECCANICA E MECCATRONICA"/>
    <n v="30"/>
    <n v="0"/>
    <n v="30"/>
  </r>
  <r>
    <n v="201516"/>
    <s v="RATD00301D"/>
    <s v="POLO TECNICO DI LUGO"/>
    <x v="2"/>
    <x v="2"/>
    <s v="SCUOLA SECONDARIA II GRADO"/>
    <n v="5"/>
    <x v="2"/>
    <s v="ECONOMICO"/>
    <s v="AMMINISTRAZIONE FINANZA E MARKETING - TRIENNIO"/>
    <n v="6"/>
    <n v="19"/>
    <n v="25"/>
  </r>
  <r>
    <n v="201516"/>
    <s v="RATD00301D"/>
    <s v="POLO TECNICO DI LUGO"/>
    <x v="2"/>
    <x v="2"/>
    <s v="SCUOLA SECONDARIA II GRADO"/>
    <n v="1"/>
    <x v="2"/>
    <s v="ECONOMICO"/>
    <s v="AMMINISTRAZIONE FINANZA E MARKETING - BIENNIO COMUNE"/>
    <n v="33"/>
    <n v="34"/>
    <n v="67"/>
  </r>
  <r>
    <n v="201516"/>
    <s v="RATD00301D"/>
    <s v="POLO TECNICO DI LUGO"/>
    <x v="2"/>
    <x v="2"/>
    <s v="SCUOLA SECONDARIA II GRADO"/>
    <n v="2"/>
    <x v="2"/>
    <s v="TECNOLOGICO"/>
    <s v="COSTRUZIONI, AMBIENTE E TERRITORIO - BIENNIO COMUNE"/>
    <n v="18"/>
    <n v="6"/>
    <n v="24"/>
  </r>
  <r>
    <n v="201516"/>
    <s v="RATD00301D"/>
    <s v="POLO TECNICO DI LUGO"/>
    <x v="2"/>
    <x v="2"/>
    <s v="SCUOLA SECONDARIA II GRADO"/>
    <n v="2"/>
    <x v="2"/>
    <s v="TECNOLOGICO"/>
    <s v="MECCANICA  MECCATRONICA ENERGIA - BIENNIO COMUNE"/>
    <n v="22"/>
    <n v="0"/>
    <n v="22"/>
  </r>
  <r>
    <n v="201516"/>
    <s v="RATD00301D"/>
    <s v="POLO TECNICO DI LUGO"/>
    <x v="2"/>
    <x v="2"/>
    <s v="SCUOLA SECONDARIA II GRADO"/>
    <n v="2"/>
    <x v="2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3"/>
    <x v="2"/>
    <s v="ECONOMICO"/>
    <s v="SISTEMI INFORMATIVI AZIENDALI"/>
    <n v="10"/>
    <n v="20"/>
    <n v="30"/>
  </r>
  <r>
    <n v="201516"/>
    <s v="RATD00301D"/>
    <s v="POLO TECNICO DI LUGO"/>
    <x v="2"/>
    <x v="2"/>
    <s v="SCUOLA SECONDARIA II GRADO"/>
    <n v="3"/>
    <x v="2"/>
    <s v="ECONOMICO"/>
    <s v="AMMINISTRAZIONE FINANZA E MARKETING - ESABAC"/>
    <n v="6"/>
    <n v="14"/>
    <n v="20"/>
  </r>
  <r>
    <n v="201516"/>
    <s v="RATD00301D"/>
    <s v="POLO TECNICO DI LUGO"/>
    <x v="2"/>
    <x v="2"/>
    <s v="SCUOLA SECONDARIA II GRADO"/>
    <n v="3"/>
    <x v="2"/>
    <s v="TECNOLOGICO"/>
    <s v="ELETTRONICA"/>
    <n v="14"/>
    <n v="0"/>
    <n v="14"/>
  </r>
  <r>
    <n v="201516"/>
    <s v="RATD01000G"/>
    <s v="Oriani I.T.C.G. "/>
    <x v="1"/>
    <x v="1"/>
    <s v="SCUOLA SECONDARIA II GRADO"/>
    <n v="1"/>
    <x v="2"/>
    <s v="ECONOMICO"/>
    <s v="AMMINISTRAZIONE FINANZA E MARKETING - BIENNIO COMUNE"/>
    <n v="79"/>
    <n v="93"/>
    <n v="172"/>
  </r>
  <r>
    <n v="201516"/>
    <s v="RATD01000G"/>
    <s v="Oriani I.T.C.G. "/>
    <x v="1"/>
    <x v="1"/>
    <s v="SCUOLA SECONDARIA II GRADO"/>
    <n v="1"/>
    <x v="2"/>
    <s v="TECNOLOGICO"/>
    <s v="COSTRUZIONI, AMBIENTE E TERRITORIO - BIENNIO COMUNE"/>
    <n v="11"/>
    <n v="2"/>
    <n v="13"/>
  </r>
  <r>
    <n v="201516"/>
    <s v="RATD01000G"/>
    <s v="Oriani I.T.C.G. "/>
    <x v="1"/>
    <x v="1"/>
    <s v="SCUOLA SECONDARIA II GRADO"/>
    <n v="1"/>
    <x v="2"/>
    <s v="ECONOMICO"/>
    <s v="TURISMO BIENNIO - TRIENNIO"/>
    <n v="9"/>
    <n v="45"/>
    <n v="54"/>
  </r>
  <r>
    <n v="201516"/>
    <s v="RATD01000G"/>
    <s v="Oriani I.T.C.G. "/>
    <x v="1"/>
    <x v="1"/>
    <s v="SCUOLA SECONDARIA II GRADO"/>
    <n v="2"/>
    <x v="2"/>
    <s v="ECONOMICO"/>
    <s v="AMMINISTRAZIONE FINANZA E MARKETING - BIENNIO COMUNE"/>
    <n v="79"/>
    <n v="66"/>
    <n v="145"/>
  </r>
  <r>
    <n v="201516"/>
    <s v="RATD01000G"/>
    <s v="Oriani I.T.C.G. "/>
    <x v="1"/>
    <x v="1"/>
    <s v="SCUOLA SECONDARIA II GRADO"/>
    <n v="1"/>
    <x v="2"/>
    <s v="TECNOLOGICO"/>
    <s v="GRAFICA E COMUNICAZIONE BIENNIO - TRIENNIO"/>
    <n v="16"/>
    <n v="10"/>
    <n v="26"/>
  </r>
  <r>
    <n v="201516"/>
    <s v="RATD01000G"/>
    <s v="Oriani I.T.C.G. "/>
    <x v="1"/>
    <x v="1"/>
    <s v="SCUOLA SECONDARIA II GRADO"/>
    <n v="2"/>
    <x v="2"/>
    <s v="ECONOMICO"/>
    <s v="TURISMO BIENNIO - TRIENNIO"/>
    <n v="8"/>
    <n v="29"/>
    <n v="37"/>
  </r>
  <r>
    <n v="201516"/>
    <s v="RATD01000G"/>
    <s v="Oriani I.T.C.G. "/>
    <x v="1"/>
    <x v="1"/>
    <s v="SCUOLA SECONDARIA II GRADO"/>
    <n v="5"/>
    <x v="2"/>
    <s v="ECONOMICO"/>
    <s v="RELAZIONI INTERNAZIONALI PER IL MARKETING"/>
    <n v="12"/>
    <n v="29"/>
    <n v="41"/>
  </r>
  <r>
    <n v="201516"/>
    <s v="RATD01000G"/>
    <s v="Oriani I.T.C.G. "/>
    <x v="1"/>
    <x v="1"/>
    <s v="SCUOLA SECONDARIA II GRADO"/>
    <n v="5"/>
    <x v="2"/>
    <s v="ECONOMICO"/>
    <s v="AMMINISTRAZIONE FINANZA E MARKETING - TRIENNIO"/>
    <n v="17"/>
    <n v="15"/>
    <n v="32"/>
  </r>
  <r>
    <n v="201516"/>
    <s v="RATD01000G"/>
    <s v="Oriani I.T.C.G. "/>
    <x v="1"/>
    <x v="1"/>
    <s v="SCUOLA SECONDARIA II GRADO"/>
    <n v="5"/>
    <x v="2"/>
    <s v="ECONOMICO"/>
    <s v="TURISMO BIENNIO - TRIENNIO"/>
    <n v="8"/>
    <n v="31"/>
    <n v="39"/>
  </r>
  <r>
    <n v="201516"/>
    <s v="RATD01000G"/>
    <s v="Oriani I.T.C.G. "/>
    <x v="1"/>
    <x v="1"/>
    <s v="SCUOLA SECONDARIA II GRADO"/>
    <n v="5"/>
    <x v="2"/>
    <s v="ECONOMICO"/>
    <s v="SISTEMI INFORMATIVI AZIENDALI"/>
    <n v="32"/>
    <n v="14"/>
    <n v="46"/>
  </r>
  <r>
    <n v="201516"/>
    <s v="RATD01000G"/>
    <s v="Oriani I.T.C.G. "/>
    <x v="1"/>
    <x v="1"/>
    <s v="SCUOLA SECONDARIA II GRADO"/>
    <n v="5"/>
    <x v="2"/>
    <s v="TECNOLOGICO"/>
    <s v="COSTRUZIONI AMBIENTE E TERRITORIO - TRIENNIO"/>
    <n v="33"/>
    <n v="8"/>
    <n v="41"/>
  </r>
  <r>
    <n v="201516"/>
    <s v="RATD01000G"/>
    <s v="Oriani I.T.C.G. "/>
    <x v="1"/>
    <x v="1"/>
    <s v="SCUOLA SECONDARIA II GRADO"/>
    <n v="2"/>
    <x v="2"/>
    <s v="TECNOLOGICO"/>
    <s v="COSTRUZIONI, AMBIENTE E TERRITORIO - BIENNIO COMUNE"/>
    <n v="17"/>
    <n v="5"/>
    <n v="22"/>
  </r>
  <r>
    <n v="201516"/>
    <s v="RATD01000G"/>
    <s v="Oriani I.T.C.G. "/>
    <x v="1"/>
    <x v="1"/>
    <s v="SCUOLA SECONDARIA II GRADO"/>
    <n v="3"/>
    <x v="2"/>
    <s v="ECONOMICO"/>
    <s v="RELAZIONI INTERNAZIONALI PER IL MARKETING"/>
    <n v="19"/>
    <n v="69"/>
    <n v="88"/>
  </r>
  <r>
    <n v="201516"/>
    <s v="RATD01000G"/>
    <s v="Oriani I.T.C.G. "/>
    <x v="1"/>
    <x v="1"/>
    <s v="SCUOLA SECONDARIA II GRADO"/>
    <n v="4"/>
    <x v="2"/>
    <s v="ECONOMICO"/>
    <s v="AMMINISTRAZIONE FINANZA E MARKETING - TRIENNIO"/>
    <n v="21"/>
    <n v="13"/>
    <n v="34"/>
  </r>
  <r>
    <n v="201516"/>
    <s v="RATD01000G"/>
    <s v="Oriani I.T.C.G. "/>
    <x v="1"/>
    <x v="1"/>
    <s v="SCUOLA SECONDARIA II GRADO"/>
    <n v="3"/>
    <x v="2"/>
    <s v="ECONOMICO"/>
    <s v="AMMINISTRAZIONE FINANZA E MARKETING - TRIENNIO"/>
    <n v="19"/>
    <n v="28"/>
    <n v="47"/>
  </r>
  <r>
    <n v="201516"/>
    <s v="RATD01000G"/>
    <s v="Oriani I.T.C.G. "/>
    <x v="1"/>
    <x v="1"/>
    <s v="SCUOLA SECONDARIA II GRADO"/>
    <n v="3"/>
    <x v="2"/>
    <s v="ECONOMICO"/>
    <s v="TURISMO BIENNIO - TRIENNIO"/>
    <n v="7"/>
    <n v="35"/>
    <n v="42"/>
  </r>
  <r>
    <n v="201516"/>
    <s v="RATD01000G"/>
    <s v="Oriani I.T.C.G. "/>
    <x v="1"/>
    <x v="1"/>
    <s v="SCUOLA SECONDARIA II GRADO"/>
    <n v="3"/>
    <x v="2"/>
    <s v="ECONOMICO"/>
    <s v="SISTEMI INFORMATIVI AZIENDALI"/>
    <n v="36"/>
    <n v="27"/>
    <n v="63"/>
  </r>
  <r>
    <n v="201516"/>
    <s v="RATD01000G"/>
    <s v="Oriani I.T.C.G. "/>
    <x v="1"/>
    <x v="1"/>
    <s v="SCUOLA SECONDARIA II GRADO"/>
    <n v="4"/>
    <x v="2"/>
    <s v="ECONOMICO"/>
    <s v="SISTEMI INFORMATIVI AZIENDALI"/>
    <n v="26"/>
    <n v="29"/>
    <n v="55"/>
  </r>
  <r>
    <n v="201516"/>
    <s v="RATD01000G"/>
    <s v="Oriani I.T.C.G. "/>
    <x v="1"/>
    <x v="1"/>
    <s v="SCUOLA SECONDARIA II GRADO"/>
    <n v="4"/>
    <x v="2"/>
    <s v="ECONOMICO"/>
    <s v="RELAZIONI INTERNAZIONALI PER IL MARKETING"/>
    <n v="10"/>
    <n v="57"/>
    <n v="67"/>
  </r>
  <r>
    <n v="201516"/>
    <s v="RATD01000G"/>
    <s v="Oriani I.T.C.G. "/>
    <x v="1"/>
    <x v="1"/>
    <s v="SCUOLA SECONDARIA II GRADO"/>
    <n v="3"/>
    <x v="2"/>
    <s v="TECNOLOGICO"/>
    <s v="COSTRUZIONI AMBIENTE E TERRITORIO - TRIENNIO"/>
    <n v="13"/>
    <n v="4"/>
    <n v="17"/>
  </r>
  <r>
    <n v="201516"/>
    <s v="RATD01000G"/>
    <s v="Oriani I.T.C.G. "/>
    <x v="1"/>
    <x v="1"/>
    <s v="SCUOLA SECONDARIA II GRADO"/>
    <n v="4"/>
    <x v="2"/>
    <s v="TECNOLOGICO"/>
    <s v="COSTRUZIONI AMBIENTE E TERRITORIO - TRIENNIO"/>
    <n v="33"/>
    <n v="5"/>
    <n v="38"/>
  </r>
  <r>
    <n v="201516"/>
    <s v="RATD01000G"/>
    <s v="Oriani I.T.C.G. "/>
    <x v="1"/>
    <x v="1"/>
    <s v="SCUOLA SECONDARIA II GRADO"/>
    <n v="4"/>
    <x v="2"/>
    <s v="ECONOMICO"/>
    <s v="TURISMO BIENNIO - TRIENNIO"/>
    <n v="5"/>
    <n v="16"/>
    <n v="21"/>
  </r>
  <r>
    <n v="201516"/>
    <s v="RATD010512"/>
    <s v="Oriani I.T.C.G. "/>
    <x v="1"/>
    <x v="1"/>
    <s v="SCUOLA SECONDARIA II GRADO"/>
    <n v="3"/>
    <x v="2"/>
    <s v="TECNOLOGICO"/>
    <s v="COSTRUZIONI AMBIENTE E TERRITORIO - TRIENNIO"/>
    <n v="15"/>
    <n v="6"/>
    <n v="21"/>
  </r>
  <r>
    <n v="201516"/>
    <s v="RATD010512"/>
    <s v="Oriani I.T.C.G. "/>
    <x v="1"/>
    <x v="1"/>
    <s v="SCUOLA SECONDARIA II GRADO"/>
    <n v="5"/>
    <x v="2"/>
    <s v="TECNOLOGICO"/>
    <s v="COSTRUZIONI AMBIENTE E TERRITORIO - TRIENNIO"/>
    <n v="8"/>
    <n v="5"/>
    <n v="13"/>
  </r>
  <r>
    <n v="201516"/>
    <s v="RATD010512"/>
    <s v="Oriani I.T.C.G. "/>
    <x v="1"/>
    <x v="1"/>
    <s v="SCUOLA SECONDARIA II GRADO"/>
    <n v="4"/>
    <x v="2"/>
    <s v="TECNOLOGICO"/>
    <s v="COSTRUZIONI AMBIENTE E TERRITORIO - TRIENNIO"/>
    <n v="13"/>
    <n v="3"/>
    <n v="16"/>
  </r>
  <r>
    <n v="201516"/>
    <s v="RATD03000R"/>
    <s v="I.T.C. Ginanni"/>
    <x v="0"/>
    <x v="0"/>
    <s v="SCUOLA SECONDARIA II GRADO"/>
    <n v="1"/>
    <x v="2"/>
    <s v="ECONOMICO"/>
    <s v="TURISMO BIENNIO - TRIENNIO"/>
    <n v="9"/>
    <n v="20"/>
    <n v="29"/>
  </r>
  <r>
    <n v="201516"/>
    <s v="RATD03000R"/>
    <s v="I.T.C. Ginanni"/>
    <x v="0"/>
    <x v="0"/>
    <s v="SCUOLA SECONDARIA II GRADO"/>
    <n v="1"/>
    <x v="2"/>
    <s v="ECONOMICO"/>
    <s v="AMMINISTRAZIONE FINANZA E MARKETING - BIENNIO COMUNE"/>
    <n v="59"/>
    <n v="64"/>
    <n v="123"/>
  </r>
  <r>
    <n v="201516"/>
    <s v="RATD03000R"/>
    <s v="I.T.C. Ginanni"/>
    <x v="0"/>
    <x v="0"/>
    <s v="SCUOLA SECONDARIA II GRADO"/>
    <n v="2"/>
    <x v="2"/>
    <s v="ECONOMICO"/>
    <s v="AMMINISTRAZIONE FINANZA E MARKETING - BIENNIO COMUNE"/>
    <n v="49"/>
    <n v="65"/>
    <n v="114"/>
  </r>
  <r>
    <n v="201516"/>
    <s v="RATD03000R"/>
    <s v="I.T.C. Ginanni"/>
    <x v="0"/>
    <x v="0"/>
    <s v="SCUOLA SECONDARIA II GRADO"/>
    <n v="5"/>
    <x v="2"/>
    <s v="ECONOMICO"/>
    <s v="AMMINISTRAZIONE FINANZA E MARKETING - TRIENNIO"/>
    <n v="25"/>
    <n v="38"/>
    <n v="63"/>
  </r>
  <r>
    <n v="201516"/>
    <s v="RATD03000R"/>
    <s v="I.T.C. Ginanni"/>
    <x v="0"/>
    <x v="0"/>
    <s v="SCUOLA SECONDARIA II GRADO"/>
    <n v="5"/>
    <x v="2"/>
    <s v="ECONOMICO"/>
    <s v="RELAZIONI INTERNAZIONALI PER IL MARKETING"/>
    <n v="5"/>
    <n v="23"/>
    <n v="28"/>
  </r>
  <r>
    <n v="201516"/>
    <s v="RATD03000R"/>
    <s v="I.T.C. Ginanni"/>
    <x v="0"/>
    <x v="0"/>
    <s v="SCUOLA SECONDARIA II GRADO"/>
    <n v="5"/>
    <x v="2"/>
    <s v="ECONOMICO"/>
    <s v="AMMINISTRAZIONE, FINANZA E MARKETING - ART. &quot;RELAZIONI INTERNAZIONALI&quot; - ESABAC"/>
    <n v="1"/>
    <n v="14"/>
    <n v="15"/>
  </r>
  <r>
    <n v="201516"/>
    <s v="RATD03000R"/>
    <s v="I.T.C. Ginanni"/>
    <x v="0"/>
    <x v="0"/>
    <s v="SCUOLA SECONDARIA II GRADO"/>
    <n v="5"/>
    <x v="2"/>
    <s v="ECONOMICO"/>
    <s v="TURISMO BIENNIO - TRIENNIO"/>
    <n v="4"/>
    <n v="17"/>
    <n v="21"/>
  </r>
  <r>
    <n v="201516"/>
    <s v="RATD03000R"/>
    <s v="I.T.C. Ginanni"/>
    <x v="0"/>
    <x v="0"/>
    <s v="SCUOLA SECONDARIA II GRADO"/>
    <n v="5"/>
    <x v="2"/>
    <s v="ECONOMICO"/>
    <s v="SISTEMI INFORMATIVI AZIENDALI"/>
    <n v="22"/>
    <n v="12"/>
    <n v="34"/>
  </r>
  <r>
    <n v="201516"/>
    <s v="RATD03000R"/>
    <s v="I.T.C. Ginanni"/>
    <x v="0"/>
    <x v="0"/>
    <s v="SCUOLA SECONDARIA II GRADO"/>
    <n v="2"/>
    <x v="2"/>
    <s v="ECONOMICO"/>
    <s v="TURISMO BIENNIO - TRIENNIO"/>
    <n v="3"/>
    <n v="11"/>
    <n v="14"/>
  </r>
  <r>
    <n v="201516"/>
    <s v="RATD03000R"/>
    <s v="I.T.C. Ginanni"/>
    <x v="0"/>
    <x v="0"/>
    <s v="SCUOLA SECONDARIA II GRADO"/>
    <n v="3"/>
    <x v="2"/>
    <s v="ECONOMICO"/>
    <s v="AMMINISTRAZIONE, FINANZA E MARKETING - ART. &quot;RELAZIONI INTERNAZIONALI&quot; - ESABAC"/>
    <n v="5"/>
    <n v="16"/>
    <n v="21"/>
  </r>
  <r>
    <n v="201516"/>
    <s v="RATD03000R"/>
    <s v="I.T.C. Ginanni"/>
    <x v="0"/>
    <x v="0"/>
    <s v="SCUOLA SECONDARIA II GRADO"/>
    <n v="3"/>
    <x v="2"/>
    <s v="ECONOMICO"/>
    <s v="AMMINISTRAZIONE FINANZA E MARKETING - TRIENNIO"/>
    <n v="17"/>
    <n v="31"/>
    <n v="48"/>
  </r>
  <r>
    <n v="201516"/>
    <s v="RATD03000R"/>
    <s v="I.T.C. Ginanni"/>
    <x v="0"/>
    <x v="0"/>
    <s v="SCUOLA SECONDARIA II GRADO"/>
    <n v="3"/>
    <x v="2"/>
    <s v="ECONOMICO"/>
    <s v="SISTEMI INFORMATIVI AZIENDALI"/>
    <n v="14"/>
    <n v="14"/>
    <n v="28"/>
  </r>
  <r>
    <n v="201516"/>
    <s v="RATD03000R"/>
    <s v="I.T.C. Ginanni"/>
    <x v="0"/>
    <x v="0"/>
    <s v="SCUOLA SECONDARIA II GRADO"/>
    <n v="3"/>
    <x v="2"/>
    <s v="ECONOMICO"/>
    <s v="RELAZIONI INTERNAZIONALI PER IL MARKETING"/>
    <n v="13"/>
    <n v="31"/>
    <n v="44"/>
  </r>
  <r>
    <n v="201516"/>
    <s v="RATD03000R"/>
    <s v="I.T.C. Ginanni"/>
    <x v="0"/>
    <x v="0"/>
    <s v="SCUOLA SECONDARIA II GRADO"/>
    <n v="4"/>
    <x v="2"/>
    <s v="ECONOMICO"/>
    <s v="AMMINISTRAZIONE FINANZA E MARKETING - TRIENNIO"/>
    <n v="19"/>
    <n v="26"/>
    <n v="45"/>
  </r>
  <r>
    <n v="201516"/>
    <s v="RATD03000R"/>
    <s v="I.T.C. Ginanni"/>
    <x v="0"/>
    <x v="0"/>
    <s v="SCUOLA SECONDARIA II GRADO"/>
    <n v="3"/>
    <x v="2"/>
    <s v="ECONOMICO"/>
    <s v="TURISMO BIENNIO - TRIENNIO"/>
    <n v="3"/>
    <n v="12"/>
    <n v="15"/>
  </r>
  <r>
    <n v="201516"/>
    <s v="RATD03000R"/>
    <s v="I.T.C. Ginanni"/>
    <x v="0"/>
    <x v="0"/>
    <s v="SCUOLA SECONDARIA II GRADO"/>
    <n v="4"/>
    <x v="2"/>
    <s v="ECONOMICO"/>
    <s v="SISTEMI INFORMATIVI AZIENDALI"/>
    <n v="18"/>
    <n v="20"/>
    <n v="38"/>
  </r>
  <r>
    <n v="201516"/>
    <s v="RATD03000R"/>
    <s v="I.T.C. Ginanni"/>
    <x v="0"/>
    <x v="0"/>
    <s v="SCUOLA SECONDARIA II GRADO"/>
    <n v="4"/>
    <x v="2"/>
    <s v="ECONOMICO"/>
    <s v="RELAZIONI INTERNAZIONALI PER IL MARKETING"/>
    <n v="9"/>
    <n v="30"/>
    <n v="39"/>
  </r>
  <r>
    <n v="201516"/>
    <s v="RATD03000R"/>
    <s v="I.T.C. Ginanni"/>
    <x v="0"/>
    <x v="0"/>
    <s v="SCUOLA SECONDARIA II GRADO"/>
    <n v="4"/>
    <x v="2"/>
    <s v="ECONOMICO"/>
    <s v="TURISMO BIENNIO - TRIENNIO"/>
    <n v="1"/>
    <n v="16"/>
    <n v="17"/>
  </r>
  <r>
    <n v="201516"/>
    <s v="RATD030506"/>
    <s v="I.T.C. Ginanni"/>
    <x v="0"/>
    <x v="0"/>
    <s v="SCUOLA SECONDARIA II GRADO"/>
    <n v="5"/>
    <x v="2"/>
    <s v="ECONOMICO"/>
    <s v="AMMINISTRAZIONE FINANZA E MARKETING - TRIENNIO"/>
    <n v="9"/>
    <n v="30"/>
    <n v="39"/>
  </r>
  <r>
    <n v="201516"/>
    <s v="RATD030506"/>
    <s v="I.T.C. Ginanni"/>
    <x v="0"/>
    <x v="0"/>
    <s v="SCUOLA SECONDARIA II GRADO"/>
    <n v="3"/>
    <x v="2"/>
    <s v="ECONOMICO"/>
    <s v="AMMINISTRAZIONE FINANZA E MARKETING - TRIENNIO"/>
    <n v="45"/>
    <n v="50"/>
    <n v="95"/>
  </r>
  <r>
    <n v="201516"/>
    <s v="RATF007013"/>
    <s v="I.T.I.P. L. BUCCI - SEZIONE TECNICA"/>
    <x v="1"/>
    <x v="1"/>
    <s v="SCUOLA SECONDARIA II GRADO"/>
    <n v="1"/>
    <x v="2"/>
    <s v="TECNOLOGICO"/>
    <s v="INFORMATICA E TELECOMUNICAZIONI - BIENNIO COMUNE"/>
    <n v="22"/>
    <n v="2"/>
    <n v="24"/>
  </r>
  <r>
    <n v="201516"/>
    <s v="RATF007013"/>
    <s v="I.T.I.P. L. BUCCI - SEZIONE TECNICA"/>
    <x v="1"/>
    <x v="1"/>
    <s v="SCUOLA SECONDARIA II GRADO"/>
    <n v="1"/>
    <x v="2"/>
    <s v="TECNOLOGICO"/>
    <s v="ELETTRONICA ED ELETTROTECNICA - BIENNIO COMUNE"/>
    <n v="42"/>
    <n v="0"/>
    <n v="42"/>
  </r>
  <r>
    <n v="201516"/>
    <s v="RATF007013"/>
    <s v="I.T.I.P. L. BUCCI - SEZIONE TECNICA"/>
    <x v="1"/>
    <x v="1"/>
    <s v="SCUOLA SECONDARIA II GRADO"/>
    <n v="2"/>
    <x v="2"/>
    <s v="TECNOLOGICO"/>
    <s v="ELETTRONICA ED ELETTROTECNICA - BIENNIO COMUNE"/>
    <n v="40"/>
    <n v="1"/>
    <n v="41"/>
  </r>
  <r>
    <n v="201516"/>
    <s v="RATF007013"/>
    <s v="I.T.I.P. L. BUCCI - SEZIONE TECNICA"/>
    <x v="1"/>
    <x v="1"/>
    <s v="SCUOLA SECONDARIA II GRADO"/>
    <n v="1"/>
    <x v="2"/>
    <s v="TECNOLOGICO"/>
    <s v="MECCANICA  MECCATRONICA ENERGIA - BIENNIO COMUNE"/>
    <n v="46"/>
    <n v="2"/>
    <n v="48"/>
  </r>
  <r>
    <n v="201516"/>
    <s v="RATF007013"/>
    <s v="I.T.I.P. L. BUCCI - SEZIONE TECNICA"/>
    <x v="1"/>
    <x v="1"/>
    <s v="SCUOLA SECONDARIA II GRADO"/>
    <n v="2"/>
    <x v="2"/>
    <s v="TECNOLOGICO"/>
    <s v="MECCANICA  MECCATRONICA ENERGIA - BIENNIO COMUNE"/>
    <n v="48"/>
    <n v="1"/>
    <n v="49"/>
  </r>
  <r>
    <n v="201516"/>
    <s v="RATF007013"/>
    <s v="I.T.I.P. L. BUCCI - SEZIONE TECNICA"/>
    <x v="1"/>
    <x v="1"/>
    <s v="SCUOLA SECONDARIA II GRADO"/>
    <n v="2"/>
    <x v="2"/>
    <s v="TECNOLOGICO"/>
    <s v="INFORMATICA E TELECOMUNICAZIONI - BIENNIO COMUNE"/>
    <n v="21"/>
    <n v="3"/>
    <n v="24"/>
  </r>
  <r>
    <n v="201516"/>
    <s v="RATF007013"/>
    <s v="I.T.I.P. L. BUCCI - SEZIONE TECNICA"/>
    <x v="1"/>
    <x v="1"/>
    <s v="SCUOLA SECONDARIA II GRADO"/>
    <n v="3"/>
    <x v="2"/>
    <s v="TECNOLOGICO"/>
    <s v="INFORMATICA"/>
    <n v="20"/>
    <n v="0"/>
    <n v="20"/>
  </r>
  <r>
    <n v="201516"/>
    <s v="RATF007013"/>
    <s v="I.T.I.P. L. BUCCI - SEZIONE TECNICA"/>
    <x v="1"/>
    <x v="1"/>
    <s v="SCUOLA SECONDARIA II GRADO"/>
    <n v="3"/>
    <x v="2"/>
    <s v="TECNOLOGICO"/>
    <s v="ELETTRONICA"/>
    <n v="37"/>
    <n v="0"/>
    <n v="37"/>
  </r>
  <r>
    <n v="201516"/>
    <s v="RATF007013"/>
    <s v="I.T.I.P. L. BUCCI - SEZIONE TECNICA"/>
    <x v="1"/>
    <x v="1"/>
    <s v="SCUOLA SECONDARIA II GRADO"/>
    <n v="3"/>
    <x v="2"/>
    <s v="TECNOLOGICO"/>
    <s v="MECCANICA E MECCATRONICA"/>
    <n v="51"/>
    <n v="0"/>
    <n v="51"/>
  </r>
  <r>
    <n v="201516"/>
    <s v="RATF007013"/>
    <s v="I.T.I.P. L. BUCCI - SEZIONE TECNICA"/>
    <x v="1"/>
    <x v="1"/>
    <s v="SCUOLA SECONDARIA II GRADO"/>
    <n v="4"/>
    <x v="2"/>
    <s v="TECNOLOGICO"/>
    <s v="ELETTRONICA"/>
    <n v="37"/>
    <n v="1"/>
    <n v="38"/>
  </r>
  <r>
    <n v="201516"/>
    <s v="RATF007013"/>
    <s v="I.T.I.P. L. BUCCI - SEZIONE TECNICA"/>
    <x v="1"/>
    <x v="1"/>
    <s v="SCUOLA SECONDARIA II GRADO"/>
    <n v="4"/>
    <x v="2"/>
    <s v="TECNOLOGICO"/>
    <s v="MECCANICA E MECCATRONICA"/>
    <n v="36"/>
    <n v="0"/>
    <n v="36"/>
  </r>
  <r>
    <n v="201516"/>
    <s v="RATF007013"/>
    <s v="I.T.I.P. L. BUCCI - SEZIONE TECNICA"/>
    <x v="1"/>
    <x v="1"/>
    <s v="SCUOLA SECONDARIA II GRADO"/>
    <n v="4"/>
    <x v="2"/>
    <s v="TECNOLOGICO"/>
    <s v="INFORMATICA"/>
    <n v="19"/>
    <n v="1"/>
    <n v="20"/>
  </r>
  <r>
    <n v="201516"/>
    <s v="RATF007013"/>
    <s v="I.T.I.P. L. BUCCI - SEZIONE TECNICA"/>
    <x v="1"/>
    <x v="1"/>
    <s v="SCUOLA SECONDARIA II GRADO"/>
    <n v="5"/>
    <x v="2"/>
    <s v="TECNOLOGICO"/>
    <s v="INFORMATICA"/>
    <n v="12"/>
    <n v="5"/>
    <n v="17"/>
  </r>
  <r>
    <n v="201516"/>
    <s v="RATF007013"/>
    <s v="I.T.I.P. L. BUCCI - SEZIONE TECNICA"/>
    <x v="1"/>
    <x v="1"/>
    <s v="SCUOLA SECONDARIA II GRADO"/>
    <n v="5"/>
    <x v="2"/>
    <s v="TECNOLOGICO"/>
    <s v="ELETTRONICA"/>
    <n v="27"/>
    <n v="0"/>
    <n v="27"/>
  </r>
  <r>
    <n v="201516"/>
    <s v="RATF007013"/>
    <s v="I.T.I.P. L. BUCCI - SEZIONE TECNICA"/>
    <x v="1"/>
    <x v="1"/>
    <s v="SCUOLA SECONDARIA II GRADO"/>
    <n v="5"/>
    <x v="2"/>
    <s v="TECNOLOGICO"/>
    <s v="MECCANICA E MECCATRONICA"/>
    <n v="26"/>
    <n v="1"/>
    <n v="27"/>
  </r>
  <r>
    <n v="201516"/>
    <s v="RATF01000T"/>
    <s v="I.T.l. Baldini"/>
    <x v="0"/>
    <x v="0"/>
    <s v="SCUOLA SECONDARIA II GRADO"/>
    <n v="3"/>
    <x v="2"/>
    <s v="TECNOLOGICO"/>
    <s v="CHIMICA E MATERIALI"/>
    <n v="30"/>
    <n v="9"/>
    <n v="39"/>
  </r>
  <r>
    <n v="201516"/>
    <s v="RATF01000T"/>
    <s v="I.T.l. Baldini"/>
    <x v="0"/>
    <x v="0"/>
    <s v="SCUOLA SECONDARIA II GRADO"/>
    <n v="3"/>
    <x v="2"/>
    <s v="TECNOLOGICO"/>
    <s v="ELETTROTECNICA"/>
    <n v="43"/>
    <n v="1"/>
    <n v="44"/>
  </r>
  <r>
    <n v="201516"/>
    <s v="RATF01000T"/>
    <s v="I.T.l. Baldini"/>
    <x v="0"/>
    <x v="0"/>
    <s v="SCUOLA SECONDARIA II GRADO"/>
    <n v="3"/>
    <x v="2"/>
    <s v="TECNOLOGICO"/>
    <s v="ELETTRONICA"/>
    <n v="22"/>
    <n v="0"/>
    <n v="22"/>
  </r>
  <r>
    <n v="201516"/>
    <s v="RATF01000T"/>
    <s v="I.T.l. Baldini"/>
    <x v="0"/>
    <x v="0"/>
    <s v="SCUOLA SECONDARIA II GRADO"/>
    <n v="3"/>
    <x v="2"/>
    <s v="TECNOLOGICO"/>
    <s v="INFORMATICA"/>
    <n v="43"/>
    <n v="1"/>
    <n v="44"/>
  </r>
  <r>
    <n v="201516"/>
    <s v="RATF01000T"/>
    <s v="I.T.l. Baldini"/>
    <x v="0"/>
    <x v="0"/>
    <s v="SCUOLA SECONDARIA II GRADO"/>
    <n v="3"/>
    <x v="2"/>
    <s v="TECNOLOGICO"/>
    <s v="ENERGIA"/>
    <n v="28"/>
    <n v="2"/>
    <n v="30"/>
  </r>
  <r>
    <n v="201516"/>
    <s v="RATF01000T"/>
    <s v="I.T.l. Baldini"/>
    <x v="0"/>
    <x v="0"/>
    <s v="SCUOLA SECONDARIA II GRADO"/>
    <n v="3"/>
    <x v="2"/>
    <s v="TECNOLOGICO"/>
    <s v="LOGISTICA"/>
    <n v="29"/>
    <n v="2"/>
    <n v="31"/>
  </r>
  <r>
    <n v="201516"/>
    <s v="RATF01000T"/>
    <s v="I.T.l. Baldini"/>
    <x v="0"/>
    <x v="0"/>
    <s v="SCUOLA SECONDARIA II GRADO"/>
    <n v="5"/>
    <x v="2"/>
    <s v="TECNOLOGICO"/>
    <s v="LOGISTICA"/>
    <n v="18"/>
    <n v="4"/>
    <n v="22"/>
  </r>
  <r>
    <n v="201516"/>
    <s v="RATF01000T"/>
    <s v="I.T.l. Baldini"/>
    <x v="0"/>
    <x v="0"/>
    <s v="SCUOLA SECONDARIA II GRADO"/>
    <n v="5"/>
    <x v="2"/>
    <s v="TECNOLOGICO"/>
    <s v="INFORMATICA"/>
    <n v="18"/>
    <n v="3"/>
    <n v="21"/>
  </r>
  <r>
    <n v="201516"/>
    <s v="RATF01000T"/>
    <s v="I.T.l. Baldini"/>
    <x v="0"/>
    <x v="0"/>
    <s v="SCUOLA SECONDARIA II GRADO"/>
    <n v="1"/>
    <x v="2"/>
    <s v="TECNOLOGICO"/>
    <s v="CHIMICA, MATERIALI E BIOTECNOLOGIE - BIENNIO COMUNE"/>
    <n v="40"/>
    <n v="16"/>
    <n v="56"/>
  </r>
  <r>
    <n v="201516"/>
    <s v="RATF01000T"/>
    <s v="I.T.l. Baldini"/>
    <x v="0"/>
    <x v="0"/>
    <s v="SCUOLA SECONDARIA II GRADO"/>
    <n v="1"/>
    <x v="2"/>
    <s v="TECNOLOGICO"/>
    <s v="INFORMATICA E TELECOMUNICAZIONI - BIENNIO COMUNE"/>
    <n v="50"/>
    <n v="8"/>
    <n v="58"/>
  </r>
  <r>
    <n v="201516"/>
    <s v="RATF01000T"/>
    <s v="I.T.l. Baldini"/>
    <x v="0"/>
    <x v="0"/>
    <s v="SCUOLA SECONDARIA II GRADO"/>
    <n v="1"/>
    <x v="2"/>
    <s v="TECNOLOGICO"/>
    <s v="ELETTRONICA ED ELETTROTECNICA - BIENNIO COMUNE"/>
    <n v="107"/>
    <n v="7"/>
    <n v="114"/>
  </r>
  <r>
    <n v="201516"/>
    <s v="RATF01000T"/>
    <s v="I.T.l. Baldini"/>
    <x v="0"/>
    <x v="0"/>
    <s v="SCUOLA SECONDARIA II GRADO"/>
    <n v="1"/>
    <x v="2"/>
    <s v="TECNOLOGICO"/>
    <s v="TRASPORTI E LOGISTICA  - BIENNIO COMUNE"/>
    <n v="22"/>
    <n v="8"/>
    <n v="30"/>
  </r>
  <r>
    <n v="201516"/>
    <s v="RATF01000T"/>
    <s v="I.T.l. Baldini"/>
    <x v="0"/>
    <x v="0"/>
    <s v="SCUOLA SECONDARIA II GRADO"/>
    <n v="1"/>
    <x v="2"/>
    <s v="TECNOLOGICO"/>
    <s v="MECCANICA  MECCATRONICA ENERGIA - BIENNIO COMUNE"/>
    <n v="47"/>
    <n v="5"/>
    <n v="52"/>
  </r>
  <r>
    <n v="201516"/>
    <s v="RATF01000T"/>
    <s v="I.T.l. Baldini"/>
    <x v="0"/>
    <x v="0"/>
    <s v="SCUOLA SECONDARIA II GRADO"/>
    <n v="2"/>
    <x v="2"/>
    <s v="TECNOLOGICO"/>
    <s v="ELETTRONICA ED ELETTROTECNICA - BIENNIO COMUNE"/>
    <n v="72"/>
    <n v="16"/>
    <n v="88"/>
  </r>
  <r>
    <n v="201516"/>
    <s v="RATF01000T"/>
    <s v="I.T.l. Baldini"/>
    <x v="0"/>
    <x v="0"/>
    <s v="SCUOLA SECONDARIA II GRADO"/>
    <n v="2"/>
    <x v="2"/>
    <s v="TECNOLOGICO"/>
    <s v="CHIMICA, MATERIALI E BIOTECNOLOGIE - BIENNIO COMUNE"/>
    <n v="46"/>
    <n v="0"/>
    <n v="46"/>
  </r>
  <r>
    <n v="201516"/>
    <s v="RATF01000T"/>
    <s v="I.T.l. Baldini"/>
    <x v="0"/>
    <x v="0"/>
    <s v="SCUOLA SECONDARIA II GRADO"/>
    <n v="2"/>
    <x v="2"/>
    <s v="TECNOLOGICO"/>
    <s v="MECCANICA  MECCATRONICA ENERGIA - BIENNIO COMUNE"/>
    <n v="46"/>
    <n v="0"/>
    <n v="46"/>
  </r>
  <r>
    <n v="201516"/>
    <s v="RATF01000T"/>
    <s v="I.T.l. Baldini"/>
    <x v="0"/>
    <x v="0"/>
    <s v="SCUOLA SECONDARIA II GRADO"/>
    <n v="2"/>
    <x v="2"/>
    <s v="TECNOLOGICO"/>
    <s v="INFORMATICA E TELECOMUNICAZIONI - BIENNIO COMUNE"/>
    <n v="35"/>
    <n v="7"/>
    <n v="42"/>
  </r>
  <r>
    <n v="201516"/>
    <s v="RATF01000T"/>
    <s v="I.T.l. Baldini"/>
    <x v="0"/>
    <x v="0"/>
    <s v="SCUOLA SECONDARIA II GRADO"/>
    <n v="2"/>
    <x v="2"/>
    <s v="TECNOLOGICO"/>
    <s v="TRASPORTI E LOGISTICA  - BIENNIO COMUNE"/>
    <n v="15"/>
    <n v="6"/>
    <n v="21"/>
  </r>
  <r>
    <n v="201516"/>
    <s v="RATF01000T"/>
    <s v="I.T.l. Baldini"/>
    <x v="0"/>
    <x v="0"/>
    <s v="SCUOLA SECONDARIA II GRADO"/>
    <n v="4"/>
    <x v="2"/>
    <s v="TECNOLOGICO"/>
    <s v="CHIMICA E MATERIALI"/>
    <n v="24"/>
    <n v="8"/>
    <n v="32"/>
  </r>
  <r>
    <n v="201516"/>
    <s v="RATF01000T"/>
    <s v="I.T.l. Baldini"/>
    <x v="0"/>
    <x v="0"/>
    <s v="SCUOLA SECONDARIA II GRADO"/>
    <n v="4"/>
    <x v="2"/>
    <s v="TECNOLOGICO"/>
    <s v="ELETTROTECNICA"/>
    <n v="35"/>
    <n v="2"/>
    <n v="37"/>
  </r>
  <r>
    <n v="201516"/>
    <s v="RATF01000T"/>
    <s v="I.T.l. Baldini"/>
    <x v="0"/>
    <x v="0"/>
    <s v="SCUOLA SECONDARIA II GRADO"/>
    <n v="4"/>
    <x v="2"/>
    <s v="TECNOLOGICO"/>
    <s v="ELETTRONICA"/>
    <n v="19"/>
    <n v="4"/>
    <n v="23"/>
  </r>
  <r>
    <n v="201516"/>
    <s v="RATF01000T"/>
    <s v="I.T.l. Baldini"/>
    <x v="0"/>
    <x v="0"/>
    <s v="SCUOLA SECONDARIA II GRADO"/>
    <n v="4"/>
    <x v="2"/>
    <s v="TECNOLOGICO"/>
    <s v="INFORMATICA"/>
    <n v="23"/>
    <n v="1"/>
    <n v="24"/>
  </r>
  <r>
    <n v="201516"/>
    <s v="RATF01000T"/>
    <s v="I.T.l. Baldini"/>
    <x v="0"/>
    <x v="0"/>
    <s v="SCUOLA SECONDARIA II GRADO"/>
    <n v="4"/>
    <x v="2"/>
    <s v="TECNOLOGICO"/>
    <s v="ENERGIA"/>
    <n v="37"/>
    <n v="5"/>
    <n v="42"/>
  </r>
  <r>
    <n v="201516"/>
    <s v="RATF01000T"/>
    <s v="I.T.l. Baldini"/>
    <x v="0"/>
    <x v="0"/>
    <s v="SCUOLA SECONDARIA II GRADO"/>
    <n v="5"/>
    <x v="2"/>
    <s v="TECNOLOGICO"/>
    <s v="CHIMICA E MATERIALI"/>
    <n v="17"/>
    <n v="6"/>
    <n v="23"/>
  </r>
  <r>
    <n v="201516"/>
    <s v="RATF01000T"/>
    <s v="I.T.l. Baldini"/>
    <x v="0"/>
    <x v="0"/>
    <s v="SCUOLA SECONDARIA II GRADO"/>
    <n v="4"/>
    <x v="2"/>
    <s v="TECNOLOGICO"/>
    <s v="LOGISTICA"/>
    <n v="22"/>
    <n v="3"/>
    <n v="25"/>
  </r>
  <r>
    <n v="201516"/>
    <s v="RATF01000T"/>
    <s v="I.T.l. Baldini"/>
    <x v="0"/>
    <x v="0"/>
    <s v="SCUOLA SECONDARIA II GRADO"/>
    <n v="5"/>
    <x v="2"/>
    <s v="TECNOLOGICO"/>
    <s v="ENERGIA"/>
    <n v="34"/>
    <n v="3"/>
    <n v="37"/>
  </r>
  <r>
    <n v="201516"/>
    <s v="RATF01000T"/>
    <s v="I.T.l. Baldini"/>
    <x v="0"/>
    <x v="0"/>
    <s v="SCUOLA SECONDARIA II GRADO"/>
    <n v="5"/>
    <x v="2"/>
    <s v="TECNOLOGICO"/>
    <s v="ELETTROTECNICA"/>
    <n v="43"/>
    <n v="1"/>
    <n v="44"/>
  </r>
  <r>
    <n v="201516"/>
    <s v="RATF01000T"/>
    <s v="I.T.l. Baldini"/>
    <x v="0"/>
    <x v="0"/>
    <s v="SCUOLA SECONDARIA II GRADO"/>
    <n v="5"/>
    <x v="2"/>
    <s v="TECNOLOGICO"/>
    <s v="ELETTRONICA"/>
    <n v="22"/>
    <n v="0"/>
    <n v="22"/>
  </r>
  <r>
    <n v="201516"/>
    <s v="RATL02000L"/>
    <s v="Morigia - Perdisa ITG ITA "/>
    <x v="0"/>
    <x v="0"/>
    <s v="SCUOLA SECONDARIA II GRADO"/>
    <n v="2"/>
    <x v="2"/>
    <s v="TECNOLOGICO"/>
    <s v="COSTRUZIONI, AMBIENTE E TERRITORIO - BIENNIO COMUNE"/>
    <n v="33"/>
    <n v="23"/>
    <n v="56"/>
  </r>
  <r>
    <n v="201516"/>
    <s v="RATL02000L"/>
    <s v="Morigia - Perdisa ITG ITA "/>
    <x v="0"/>
    <x v="0"/>
    <s v="SCUOLA SECONDARIA II GRADO"/>
    <n v="3"/>
    <x v="2"/>
    <s v="TECNOLOGICO"/>
    <s v="GESTIONE DELL'AMBIENTE E DEL TERRITORIO"/>
    <n v="23"/>
    <n v="1"/>
    <n v="24"/>
  </r>
  <r>
    <n v="201516"/>
    <s v="RATL02000L"/>
    <s v="Morigia - Perdisa ITG ITA "/>
    <x v="0"/>
    <x v="0"/>
    <s v="SCUOLA SECONDARIA II GRADO"/>
    <n v="3"/>
    <x v="2"/>
    <s v="TECNOLOGICO"/>
    <s v="COSTRUZIONI AMBIENTE E TERRITORIO - TRIENNIO"/>
    <n v="22"/>
    <n v="22"/>
    <n v="44"/>
  </r>
  <r>
    <n v="201516"/>
    <s v="RATL02000L"/>
    <s v="Morigia - Perdisa ITG ITA "/>
    <x v="0"/>
    <x v="0"/>
    <s v="SCUOLA SECONDARIA II GRADO"/>
    <n v="4"/>
    <x v="2"/>
    <s v="TECNOLOGICO"/>
    <s v="COSTRUZIONI AMBIENTE E TERRITORIO - TRIENNIO"/>
    <n v="41"/>
    <n v="17"/>
    <n v="58"/>
  </r>
  <r>
    <n v="201516"/>
    <s v="RATL02000L"/>
    <s v="Morigia - Perdisa ITG ITA "/>
    <x v="0"/>
    <x v="0"/>
    <s v="SCUOLA SECONDARIA II GRADO"/>
    <n v="3"/>
    <x v="2"/>
    <s v="TECNOLOGICO"/>
    <s v="PRODUZIONI E TRASFORMAZIONI"/>
    <n v="35"/>
    <n v="16"/>
    <n v="51"/>
  </r>
  <r>
    <n v="201516"/>
    <s v="RATL02000L"/>
    <s v="Morigia - Perdisa ITG ITA "/>
    <x v="0"/>
    <x v="0"/>
    <s v="SCUOLA SECONDARIA II GRADO"/>
    <n v="4"/>
    <x v="2"/>
    <s v="TECNOLOGICO"/>
    <s v="PRODUZIONI E TRASFORMAZIONI"/>
    <n v="14"/>
    <n v="8"/>
    <n v="22"/>
  </r>
  <r>
    <n v="201516"/>
    <s v="RATL02000L"/>
    <s v="Morigia - Perdisa ITG ITA "/>
    <x v="0"/>
    <x v="0"/>
    <s v="SCUOLA SECONDARIA II GRADO"/>
    <n v="4"/>
    <x v="2"/>
    <s v="TECNOLOGICO"/>
    <s v="GESTIONE DELL'AMBIENTE E DEL TERRITORIO"/>
    <n v="9"/>
    <n v="6"/>
    <n v="15"/>
  </r>
  <r>
    <n v="201516"/>
    <s v="RATL02000L"/>
    <s v="Morigia - Perdisa ITG ITA "/>
    <x v="0"/>
    <x v="0"/>
    <s v="SCUOLA SECONDARIA II GRADO"/>
    <n v="5"/>
    <x v="2"/>
    <s v="TECNOLOGICO"/>
    <s v="GESTIONE DELL'AMBIENTE E DEL TERRITORIO"/>
    <n v="14"/>
    <n v="6"/>
    <n v="20"/>
  </r>
  <r>
    <n v="201516"/>
    <s v="RATL02000L"/>
    <s v="Morigia - Perdisa ITG ITA "/>
    <x v="0"/>
    <x v="0"/>
    <s v="SCUOLA SECONDARIA II GRADO"/>
    <n v="5"/>
    <x v="2"/>
    <s v="TECNOLOGICO"/>
    <s v="COSTRUZIONI AMBIENTE E TERRITORIO - TRIENNIO"/>
    <n v="26"/>
    <n v="12"/>
    <n v="38"/>
  </r>
  <r>
    <n v="201516"/>
    <s v="RATL02000L"/>
    <s v="Morigia - Perdisa ITG ITA "/>
    <x v="0"/>
    <x v="0"/>
    <s v="SCUOLA SECONDARIA II GRADO"/>
    <n v="5"/>
    <x v="2"/>
    <s v="TECNOLOGICO"/>
    <s v="PRODUZIONI E TRASFORMAZIONI"/>
    <n v="17"/>
    <n v="4"/>
    <n v="21"/>
  </r>
  <r>
    <n v="201516"/>
    <s v="RATL02000L"/>
    <s v="Morigia - Perdisa ITG ITA "/>
    <x v="0"/>
    <x v="0"/>
    <s v="SCUOLA SECONDARIA II GRADO"/>
    <n v="1"/>
    <x v="2"/>
    <s v="TECNOLOGICO"/>
    <s v="COSTRUZIONI, AMBIENTE E TERRITORIO - BIENNIO COMUNE"/>
    <n v="33"/>
    <n v="17"/>
    <n v="50"/>
  </r>
  <r>
    <n v="201516"/>
    <s v="RATL02000L"/>
    <s v="Morigia - Perdisa ITG ITA "/>
    <x v="0"/>
    <x v="0"/>
    <s v="SCUOLA SECONDARIA II GRADO"/>
    <n v="1"/>
    <x v="2"/>
    <s v="TECNOLOGICO"/>
    <s v="AGRARIA, AGROALIMENTARE E AGROINDUSTRIA - BIENNIO COMUNE"/>
    <n v="95"/>
    <n v="38"/>
    <n v="133"/>
  </r>
  <r>
    <n v="201516"/>
    <s v="RATL02000L"/>
    <s v="Morigia - Perdisa ITG ITA "/>
    <x v="0"/>
    <x v="0"/>
    <s v="SCUOLA SECONDARIA II GRADO"/>
    <n v="2"/>
    <x v="2"/>
    <s v="TECNOLOGICO"/>
    <s v="AGRARIA, AGROALIMENTARE E AGROINDUSTRIA - BIENNIO COMUNE"/>
    <n v="66"/>
    <n v="26"/>
    <n v="92"/>
  </r>
  <r>
    <n v="201516"/>
    <s v="RATL02000L"/>
    <s v="Morigia - Perdisa ITG ITA "/>
    <x v="0"/>
    <x v="0"/>
    <s v="SCUOLA SECONDARIA II GRADO"/>
    <n v="1"/>
    <x v="2"/>
    <s v="TECNOLOGICO"/>
    <s v="GRAFICA E COMUNICAZIONE BIENNIO - TRIENNIO"/>
    <n v="17"/>
    <n v="13"/>
    <n v="30"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1">
  <r>
    <n v="201516"/>
    <s v="RAPL03500V"/>
    <s v="LICEO LINGUISTICO EUROPEO S.UMILTA' "/>
    <x v="0"/>
    <x v="0"/>
    <s v="SCUOLA SECONDARIA II GRADO"/>
    <n v="3"/>
    <x v="0"/>
    <x v="0"/>
    <s v="LINGUISTICO"/>
    <n v="2"/>
    <n v="3"/>
    <n v="5"/>
  </r>
  <r>
    <n v="201516"/>
    <s v="RAPL03500V"/>
    <s v="LICEO LINGUISTICO EUROPEO S.UMILTA' "/>
    <x v="0"/>
    <x v="0"/>
    <s v="SCUOLA SECONDARIA II GRADO"/>
    <n v="5"/>
    <x v="0"/>
    <x v="0"/>
    <s v="LINGUISTICO"/>
    <n v="0"/>
    <n v="6"/>
    <n v="6"/>
  </r>
  <r>
    <n v="201516"/>
    <s v="RAPL03500V"/>
    <s v="LICEO LINGUISTICO EUROPEO S.UMILTA' "/>
    <x v="0"/>
    <x v="0"/>
    <s v="SCUOLA SECONDARIA II GRADO"/>
    <n v="4"/>
    <x v="0"/>
    <x v="0"/>
    <s v="LINGUISTICO"/>
    <n v="2"/>
    <n v="3"/>
    <n v="5"/>
  </r>
  <r>
    <n v="201516"/>
    <s v="RAPM01500X"/>
    <s v="LICEO SCIENZE SOCIALI S.UMILTA' "/>
    <x v="0"/>
    <x v="0"/>
    <s v="SCUOLA SECONDARIA II GRADO"/>
    <n v="4"/>
    <x v="0"/>
    <x v="1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x v="0"/>
    <x v="1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x v="0"/>
    <x v="1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x v="1"/>
    <x v="2"/>
    <s v="ODONTOTECNICO BIENNIO- TRIENNIO"/>
    <n v="2"/>
    <n v="4"/>
    <n v="6"/>
  </r>
  <r>
    <n v="201516"/>
    <s v="RARI015004"/>
    <s v="IPSIA FOSCOLO - Faenza"/>
    <x v="0"/>
    <x v="0"/>
    <s v="SCUOLA SECONDARIA II GRADO"/>
    <n v="5"/>
    <x v="1"/>
    <x v="2"/>
    <s v="ODONTOTECNICO BIENNIO- TRIENNIO"/>
    <n v="13"/>
    <n v="5"/>
    <n v="18"/>
  </r>
  <r>
    <n v="201516"/>
    <s v="RARI015004"/>
    <s v="IPSIA FOSCOLO - Faenza"/>
    <x v="0"/>
    <x v="0"/>
    <s v="SCUOLA SECONDARIA II GRADO"/>
    <n v="3"/>
    <x v="1"/>
    <x v="2"/>
    <s v="ODONTOTECNICO BIENNIO- TRIENNIO"/>
    <n v="7"/>
    <n v="4"/>
    <n v="11"/>
  </r>
  <r>
    <n v="201516"/>
    <s v="RARI015004"/>
    <s v="IPSIA FOSCOLO - Faenza"/>
    <x v="0"/>
    <x v="0"/>
    <s v="SCUOLA SECONDARIA II GRADO"/>
    <n v="4"/>
    <x v="1"/>
    <x v="2"/>
    <s v="ODONTOTECNICO BIENNIO- TRIENNIO"/>
    <n v="5"/>
    <n v="4"/>
    <n v="9"/>
  </r>
  <r>
    <n v="201516"/>
    <s v="RARI015004"/>
    <s v="IPSIA FOSCOLO - Faenza"/>
    <x v="0"/>
    <x v="0"/>
    <s v="SCUOLA SECONDARIA II GRADO"/>
    <n v="2"/>
    <x v="1"/>
    <x v="2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x v="2"/>
    <x v="3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x v="2"/>
    <x v="3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x v="2"/>
    <x v="3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x v="2"/>
    <x v="3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x v="2"/>
    <x v="3"/>
    <s v="RELAZIONI INTERNAZIONALI PER IL MARKETING"/>
    <n v="2"/>
    <n v="11"/>
    <n v="13"/>
  </r>
  <r>
    <n v="201516"/>
    <s v="RAPC01000L"/>
    <s v="Liceo Classico Alighieri "/>
    <x v="2"/>
    <x v="2"/>
    <s v="SCUOLA SECONDARIA II GRADO"/>
    <n v="3"/>
    <x v="0"/>
    <x v="4"/>
    <s v="CLASSICO"/>
    <n v="14"/>
    <n v="32"/>
    <n v="46"/>
  </r>
  <r>
    <n v="201516"/>
    <s v="RAPC01000L"/>
    <s v="Liceo Classico Alighieri "/>
    <x v="2"/>
    <x v="2"/>
    <s v="SCUOLA SECONDARIA II GRADO"/>
    <n v="4"/>
    <x v="0"/>
    <x v="1"/>
    <s v="SCIENZE UMANE  - OPZIONE ECONOMICO SOCIALE"/>
    <n v="7"/>
    <n v="22"/>
    <n v="29"/>
  </r>
  <r>
    <n v="201516"/>
    <s v="RAPC01000L"/>
    <s v="Liceo Classico Alighieri "/>
    <x v="2"/>
    <x v="2"/>
    <s v="SCUOLA SECONDARIA II GRADO"/>
    <n v="4"/>
    <x v="0"/>
    <x v="1"/>
    <s v="SCIENZE UMANE"/>
    <n v="13"/>
    <n v="70"/>
    <n v="83"/>
  </r>
  <r>
    <n v="201516"/>
    <s v="RAPC01000L"/>
    <s v="Liceo Classico Alighieri "/>
    <x v="2"/>
    <x v="2"/>
    <s v="SCUOLA SECONDARIA II GRADO"/>
    <n v="5"/>
    <x v="0"/>
    <x v="0"/>
    <s v="LICEO LINGUISTICO - ESABAC"/>
    <n v="9"/>
    <n v="38"/>
    <n v="47"/>
  </r>
  <r>
    <n v="201516"/>
    <s v="RAPC01000L"/>
    <s v="Liceo Classico Alighieri "/>
    <x v="2"/>
    <x v="2"/>
    <s v="SCUOLA SECONDARIA II GRADO"/>
    <n v="5"/>
    <x v="0"/>
    <x v="4"/>
    <s v="CLASSICO"/>
    <n v="17"/>
    <n v="34"/>
    <n v="51"/>
  </r>
  <r>
    <n v="201516"/>
    <s v="RAPC01000L"/>
    <s v="Liceo Classico Alighieri "/>
    <x v="2"/>
    <x v="2"/>
    <s v="SCUOLA SECONDARIA II GRADO"/>
    <n v="5"/>
    <x v="0"/>
    <x v="1"/>
    <s v="SCIENZE UMANE"/>
    <n v="8"/>
    <n v="58"/>
    <n v="66"/>
  </r>
  <r>
    <n v="201516"/>
    <s v="RAPC01000L"/>
    <s v="Liceo Classico Alighieri "/>
    <x v="2"/>
    <x v="2"/>
    <s v="SCUOLA SECONDARIA II GRADO"/>
    <n v="5"/>
    <x v="0"/>
    <x v="0"/>
    <s v="LINGUISTICO"/>
    <n v="11"/>
    <n v="36"/>
    <n v="47"/>
  </r>
  <r>
    <n v="201516"/>
    <s v="RAPC01000L"/>
    <s v="Liceo Classico Alighieri "/>
    <x v="2"/>
    <x v="2"/>
    <s v="SCUOLA SECONDARIA II GRADO"/>
    <n v="5"/>
    <x v="0"/>
    <x v="1"/>
    <s v="SCIENZE UMANE  - OPZIONE ECONOMICO SOCIALE"/>
    <n v="6"/>
    <n v="16"/>
    <n v="22"/>
  </r>
  <r>
    <n v="201516"/>
    <s v="RAPC01000L"/>
    <s v="Liceo Classico Alighieri "/>
    <x v="2"/>
    <x v="2"/>
    <s v="SCUOLA SECONDARIA II GRADO"/>
    <n v="3"/>
    <x v="0"/>
    <x v="1"/>
    <s v="SCIENZE UMANE"/>
    <n v="5"/>
    <n v="52"/>
    <n v="57"/>
  </r>
  <r>
    <n v="201516"/>
    <s v="RAPC01000L"/>
    <s v="Liceo Classico Alighieri "/>
    <x v="2"/>
    <x v="2"/>
    <s v="SCUOLA SECONDARIA II GRADO"/>
    <n v="3"/>
    <x v="0"/>
    <x v="0"/>
    <s v="LINGUISTICO"/>
    <n v="14"/>
    <n v="57"/>
    <n v="71"/>
  </r>
  <r>
    <n v="201516"/>
    <s v="RAPC01000L"/>
    <s v="Liceo Classico Alighieri "/>
    <x v="2"/>
    <x v="2"/>
    <s v="SCUOLA SECONDARIA II GRADO"/>
    <n v="4"/>
    <x v="0"/>
    <x v="4"/>
    <s v="CLASSICO"/>
    <n v="15"/>
    <n v="35"/>
    <n v="50"/>
  </r>
  <r>
    <n v="201516"/>
    <s v="RAPC01000L"/>
    <s v="Liceo Classico Alighieri "/>
    <x v="2"/>
    <x v="2"/>
    <s v="SCUOLA SECONDARIA II GRADO"/>
    <n v="3"/>
    <x v="0"/>
    <x v="1"/>
    <s v="SCIENZE UMANE  - OPZIONE ECONOMICO SOCIALE"/>
    <n v="5"/>
    <n v="22"/>
    <n v="27"/>
  </r>
  <r>
    <n v="201516"/>
    <s v="RAPC01000L"/>
    <s v="Liceo Classico Alighieri "/>
    <x v="2"/>
    <x v="2"/>
    <s v="SCUOLA SECONDARIA II GRADO"/>
    <n v="4"/>
    <x v="0"/>
    <x v="0"/>
    <s v="LINGUISTICO"/>
    <n v="12"/>
    <n v="51"/>
    <n v="63"/>
  </r>
  <r>
    <n v="201516"/>
    <s v="RAPC01000L"/>
    <s v="Liceo Classico Alighieri "/>
    <x v="2"/>
    <x v="2"/>
    <s v="SCUOLA SECONDARIA II GRADO"/>
    <n v="4"/>
    <x v="0"/>
    <x v="0"/>
    <s v="LICEO LINGUISTICO - ESABAC"/>
    <n v="6"/>
    <n v="41"/>
    <n v="47"/>
  </r>
  <r>
    <n v="201516"/>
    <s v="RAPC01000L"/>
    <s v="Liceo Classico Alighieri "/>
    <x v="2"/>
    <x v="2"/>
    <s v="SCUOLA SECONDARIA II GRADO"/>
    <n v="1"/>
    <x v="0"/>
    <x v="0"/>
    <s v="LINGUISTICO"/>
    <n v="30"/>
    <n v="104"/>
    <n v="134"/>
  </r>
  <r>
    <n v="201516"/>
    <s v="RAPC01000L"/>
    <s v="Liceo Classico Alighieri "/>
    <x v="2"/>
    <x v="2"/>
    <s v="SCUOLA SECONDARIA II GRADO"/>
    <n v="1"/>
    <x v="0"/>
    <x v="4"/>
    <s v="CLASSICO"/>
    <n v="14"/>
    <n v="44"/>
    <n v="58"/>
  </r>
  <r>
    <n v="201516"/>
    <s v="RAPC01000L"/>
    <s v="Liceo Classico Alighieri "/>
    <x v="2"/>
    <x v="2"/>
    <s v="SCUOLA SECONDARIA II GRADO"/>
    <n v="1"/>
    <x v="0"/>
    <x v="1"/>
    <s v="SCIENZE UMANE  - OPZIONE ECONOMICO SOCIALE"/>
    <n v="17"/>
    <n v="10"/>
    <n v="27"/>
  </r>
  <r>
    <n v="201516"/>
    <s v="RAPC01000L"/>
    <s v="Liceo Classico Alighieri "/>
    <x v="2"/>
    <x v="2"/>
    <s v="SCUOLA SECONDARIA II GRADO"/>
    <n v="1"/>
    <x v="0"/>
    <x v="1"/>
    <s v="SCIENZE UMANE"/>
    <n v="9"/>
    <n v="88"/>
    <n v="97"/>
  </r>
  <r>
    <n v="201516"/>
    <s v="RAPC01000L"/>
    <s v="Liceo Classico Alighieri "/>
    <x v="2"/>
    <x v="2"/>
    <s v="SCUOLA SECONDARIA II GRADO"/>
    <n v="2"/>
    <x v="0"/>
    <x v="0"/>
    <s v="LINGUISTICO"/>
    <n v="24"/>
    <n v="97"/>
    <n v="121"/>
  </r>
  <r>
    <n v="201516"/>
    <s v="RAPC01000L"/>
    <s v="Liceo Classico Alighieri "/>
    <x v="2"/>
    <x v="2"/>
    <s v="SCUOLA SECONDARIA II GRADO"/>
    <n v="2"/>
    <x v="0"/>
    <x v="4"/>
    <s v="CLASSICO"/>
    <n v="25"/>
    <n v="34"/>
    <n v="59"/>
  </r>
  <r>
    <n v="201516"/>
    <s v="RAPC01000L"/>
    <s v="Liceo Classico Alighieri "/>
    <x v="2"/>
    <x v="2"/>
    <s v="SCUOLA SECONDARIA II GRADO"/>
    <n v="2"/>
    <x v="0"/>
    <x v="1"/>
    <s v="SCIENZE UMANE  - OPZIONE ECONOMICO SOCIALE"/>
    <n v="12"/>
    <n v="27"/>
    <n v="39"/>
  </r>
  <r>
    <n v="201516"/>
    <s v="RAPC01000L"/>
    <s v="Liceo Classico Alighieri "/>
    <x v="2"/>
    <x v="2"/>
    <s v="SCUOLA SECONDARIA II GRADO"/>
    <n v="2"/>
    <x v="0"/>
    <x v="1"/>
    <s v="SCIENZE UMANE"/>
    <n v="11"/>
    <n v="76"/>
    <n v="87"/>
  </r>
  <r>
    <n v="201516"/>
    <s v="RAPC01000L"/>
    <s v="Liceo Classico Alighieri "/>
    <x v="2"/>
    <x v="2"/>
    <s v="SCUOLA SECONDARIA II GRADO"/>
    <n v="3"/>
    <x v="0"/>
    <x v="0"/>
    <s v="LICEO LINGUISTICO - ESABAC"/>
    <n v="15"/>
    <n v="25"/>
    <n v="40"/>
  </r>
  <r>
    <n v="201516"/>
    <s v="RAPC04000C"/>
    <s v="LICEO Classico Torricelli  "/>
    <x v="0"/>
    <x v="0"/>
    <s v="SCUOLA SECONDARIA II GRADO"/>
    <n v="5"/>
    <x v="0"/>
    <x v="0"/>
    <s v="LINGUISTICO"/>
    <n v="8"/>
    <n v="47"/>
    <n v="55"/>
  </r>
  <r>
    <n v="201516"/>
    <s v="RAPC04000C"/>
    <s v="LICEO Classico Torricelli  "/>
    <x v="0"/>
    <x v="0"/>
    <s v="SCUOLA SECONDARIA II GRADO"/>
    <n v="5"/>
    <x v="0"/>
    <x v="4"/>
    <s v="CLASSICO"/>
    <n v="8"/>
    <n v="26"/>
    <n v="34"/>
  </r>
  <r>
    <n v="201516"/>
    <s v="RAPC04000C"/>
    <s v="LICEO Classico Torricelli  "/>
    <x v="0"/>
    <x v="0"/>
    <s v="SCUOLA SECONDARIA II GRADO"/>
    <n v="5"/>
    <x v="0"/>
    <x v="5"/>
    <s v="SCIENTIFICO -  OPZIONE SCIENZE APPLICATE"/>
    <n v="28"/>
    <n v="21"/>
    <n v="49"/>
  </r>
  <r>
    <n v="201516"/>
    <s v="RAPC04000C"/>
    <s v="LICEO Classico Torricelli  "/>
    <x v="0"/>
    <x v="0"/>
    <s v="SCUOLA SECONDARIA II GRADO"/>
    <n v="5"/>
    <x v="0"/>
    <x v="5"/>
    <s v="SCIENTIFICO"/>
    <n v="25"/>
    <n v="31"/>
    <n v="56"/>
  </r>
  <r>
    <n v="201516"/>
    <s v="RAPC04000C"/>
    <s v="LICEO Classico Torricelli  "/>
    <x v="0"/>
    <x v="0"/>
    <s v="SCUOLA SECONDARIA II GRADO"/>
    <n v="5"/>
    <x v="0"/>
    <x v="1"/>
    <s v="SCIENZE UMANE"/>
    <n v="5"/>
    <n v="38"/>
    <n v="43"/>
  </r>
  <r>
    <n v="201516"/>
    <s v="RAPC04000C"/>
    <s v="LICEO Classico Torricelli  "/>
    <x v="0"/>
    <x v="0"/>
    <s v="SCUOLA SECONDARIA II GRADO"/>
    <n v="4"/>
    <x v="0"/>
    <x v="4"/>
    <s v="CLASSICO"/>
    <n v="15"/>
    <n v="21"/>
    <n v="36"/>
  </r>
  <r>
    <n v="201516"/>
    <s v="RAPC04000C"/>
    <s v="LICEO Classico Torricelli  "/>
    <x v="0"/>
    <x v="0"/>
    <s v="SCUOLA SECONDARIA II GRADO"/>
    <n v="4"/>
    <x v="0"/>
    <x v="5"/>
    <s v="SCIENTIFICO"/>
    <n v="22"/>
    <n v="52"/>
    <n v="74"/>
  </r>
  <r>
    <n v="201516"/>
    <s v="RAPC04000C"/>
    <s v="LICEO Classico Torricelli  "/>
    <x v="0"/>
    <x v="0"/>
    <s v="SCUOLA SECONDARIA II GRADO"/>
    <n v="4"/>
    <x v="0"/>
    <x v="0"/>
    <s v="LINGUISTICO"/>
    <n v="11"/>
    <n v="45"/>
    <n v="56"/>
  </r>
  <r>
    <n v="201516"/>
    <s v="RAPC04000C"/>
    <s v="LICEO Classico Torricelli  "/>
    <x v="0"/>
    <x v="0"/>
    <s v="SCUOLA SECONDARIA II GRADO"/>
    <n v="4"/>
    <x v="0"/>
    <x v="1"/>
    <s v="SCIENZE UMANE"/>
    <n v="6"/>
    <n v="32"/>
    <n v="38"/>
  </r>
  <r>
    <n v="201516"/>
    <s v="RAPC04000C"/>
    <s v="LICEO Classico Torricelli  "/>
    <x v="0"/>
    <x v="0"/>
    <s v="SCUOLA SECONDARIA II GRADO"/>
    <n v="4"/>
    <x v="0"/>
    <x v="5"/>
    <s v="SCIENTIFICO -  OPZIONE SCIENZE APPLICATE"/>
    <n v="23"/>
    <n v="9"/>
    <n v="32"/>
  </r>
  <r>
    <n v="201516"/>
    <s v="RAPC04000C"/>
    <s v="LICEO Classico Torricelli  "/>
    <x v="0"/>
    <x v="0"/>
    <s v="SCUOLA SECONDARIA II GRADO"/>
    <n v="5"/>
    <x v="0"/>
    <x v="6"/>
    <s v="DESIGN"/>
    <n v="9"/>
    <n v="16"/>
    <n v="25"/>
  </r>
  <r>
    <n v="201516"/>
    <s v="RAPC04000C"/>
    <s v="LICEO Classico Torricelli  "/>
    <x v="0"/>
    <x v="0"/>
    <s v="SCUOLA SECONDARIA II GRADO"/>
    <n v="1"/>
    <x v="0"/>
    <x v="6"/>
    <s v="ARTISTICO NUOVO ORDINAMENTO - BIENNIO COMUNE"/>
    <n v="12"/>
    <n v="39"/>
    <n v="51"/>
  </r>
  <r>
    <n v="201516"/>
    <s v="RAPC04000C"/>
    <s v="LICEO Classico Torricelli  "/>
    <x v="0"/>
    <x v="0"/>
    <s v="SCUOLA SECONDARIA II GRADO"/>
    <n v="1"/>
    <x v="0"/>
    <x v="0"/>
    <s v="LINGUISTICO"/>
    <n v="9"/>
    <n v="66"/>
    <n v="75"/>
  </r>
  <r>
    <n v="201516"/>
    <s v="RAPC04000C"/>
    <s v="LICEO Classico Torricelli  "/>
    <x v="0"/>
    <x v="0"/>
    <s v="SCUOLA SECONDARIA II GRADO"/>
    <n v="1"/>
    <x v="0"/>
    <x v="4"/>
    <s v="CLASSICO"/>
    <n v="7"/>
    <n v="17"/>
    <n v="24"/>
  </r>
  <r>
    <n v="201516"/>
    <s v="RAPC04000C"/>
    <s v="LICEO Classico Torricelli  "/>
    <x v="0"/>
    <x v="0"/>
    <s v="SCUOLA SECONDARIA II GRADO"/>
    <n v="2"/>
    <x v="0"/>
    <x v="5"/>
    <s v="SCIENTIFICO -  OPZIONE SCIENZE APPLICATE"/>
    <n v="35"/>
    <n v="11"/>
    <n v="46"/>
  </r>
  <r>
    <n v="201516"/>
    <s v="RAPC04000C"/>
    <s v="LICEO Classico Torricelli  "/>
    <x v="0"/>
    <x v="0"/>
    <s v="SCUOLA SECONDARIA II GRADO"/>
    <n v="2"/>
    <x v="0"/>
    <x v="5"/>
    <s v="SCIENTIFICO"/>
    <n v="26"/>
    <n v="28"/>
    <n v="54"/>
  </r>
  <r>
    <n v="201516"/>
    <s v="RAPC04000C"/>
    <s v="LICEO Classico Torricelli  "/>
    <x v="0"/>
    <x v="0"/>
    <s v="SCUOLA SECONDARIA II GRADO"/>
    <n v="3"/>
    <x v="0"/>
    <x v="6"/>
    <s v="DESIGN"/>
    <n v="14"/>
    <n v="28"/>
    <n v="42"/>
  </r>
  <r>
    <n v="201516"/>
    <s v="RAPC04000C"/>
    <s v="LICEO Classico Torricelli  "/>
    <x v="0"/>
    <x v="0"/>
    <s v="SCUOLA SECONDARIA II GRADO"/>
    <n v="2"/>
    <x v="0"/>
    <x v="1"/>
    <s v="SCIENZE UMANE"/>
    <n v="12"/>
    <n v="62"/>
    <n v="74"/>
  </r>
  <r>
    <n v="201516"/>
    <s v="RAPC04000C"/>
    <s v="LICEO Classico Torricelli  "/>
    <x v="0"/>
    <x v="0"/>
    <s v="SCUOLA SECONDARIA II GRADO"/>
    <n v="3"/>
    <x v="0"/>
    <x v="0"/>
    <s v="LINGUISTICO"/>
    <n v="9"/>
    <n v="44"/>
    <n v="53"/>
  </r>
  <r>
    <n v="201516"/>
    <s v="RAPC04000C"/>
    <s v="LICEO Classico Torricelli  "/>
    <x v="0"/>
    <x v="0"/>
    <s v="SCUOLA SECONDARIA II GRADO"/>
    <n v="3"/>
    <x v="0"/>
    <x v="4"/>
    <s v="CLASSICO"/>
    <n v="13"/>
    <n v="16"/>
    <n v="29"/>
  </r>
  <r>
    <n v="201516"/>
    <s v="RAPC04000C"/>
    <s v="LICEO Classico Torricelli  "/>
    <x v="0"/>
    <x v="0"/>
    <s v="SCUOLA SECONDARIA II GRADO"/>
    <n v="3"/>
    <x v="0"/>
    <x v="5"/>
    <s v="SCIENTIFICO -  OPZIONE SCIENZE APPLICATE"/>
    <n v="25"/>
    <n v="8"/>
    <n v="33"/>
  </r>
  <r>
    <n v="201516"/>
    <s v="RAPC04000C"/>
    <s v="LICEO Classico Torricelli  "/>
    <x v="0"/>
    <x v="0"/>
    <s v="SCUOLA SECONDARIA II GRADO"/>
    <n v="3"/>
    <x v="0"/>
    <x v="5"/>
    <s v="SCIENTIFICO"/>
    <n v="25"/>
    <n v="34"/>
    <n v="59"/>
  </r>
  <r>
    <n v="201516"/>
    <s v="RAPC04000C"/>
    <s v="LICEO Classico Torricelli  "/>
    <x v="0"/>
    <x v="0"/>
    <s v="SCUOLA SECONDARIA II GRADO"/>
    <n v="4"/>
    <x v="0"/>
    <x v="6"/>
    <s v="DESIGN"/>
    <n v="6"/>
    <n v="21"/>
    <n v="27"/>
  </r>
  <r>
    <n v="201516"/>
    <s v="RAPC04000C"/>
    <s v="LICEO Classico Torricelli  "/>
    <x v="0"/>
    <x v="0"/>
    <s v="SCUOLA SECONDARIA II GRADO"/>
    <n v="3"/>
    <x v="0"/>
    <x v="1"/>
    <s v="SCIENZE UMANE"/>
    <n v="8"/>
    <n v="43"/>
    <n v="51"/>
  </r>
  <r>
    <n v="201516"/>
    <s v="RAPC04000C"/>
    <s v="LICEO Classico Torricelli  "/>
    <x v="0"/>
    <x v="0"/>
    <s v="SCUOLA SECONDARIA II GRADO"/>
    <n v="1"/>
    <x v="0"/>
    <x v="5"/>
    <s v="SCIENTIFICO -  OPZIONE SCIENZE APPLICATE"/>
    <n v="26"/>
    <n v="21"/>
    <n v="47"/>
  </r>
  <r>
    <n v="201516"/>
    <s v="RAPC04000C"/>
    <s v="LICEO Classico Torricelli  "/>
    <x v="0"/>
    <x v="0"/>
    <s v="SCUOLA SECONDARIA II GRADO"/>
    <n v="1"/>
    <x v="0"/>
    <x v="5"/>
    <s v="SCIENTIFICO"/>
    <n v="35"/>
    <n v="39"/>
    <n v="74"/>
  </r>
  <r>
    <n v="201516"/>
    <s v="RAPC04000C"/>
    <s v="LICEO Classico Torricelli  "/>
    <x v="0"/>
    <x v="0"/>
    <s v="SCUOLA SECONDARIA II GRADO"/>
    <n v="2"/>
    <x v="0"/>
    <x v="6"/>
    <s v="ARTISTICO NUOVO ORDINAMENTO - BIENNIO COMUNE"/>
    <n v="16"/>
    <n v="43"/>
    <n v="59"/>
  </r>
  <r>
    <n v="201516"/>
    <s v="RAPC04000C"/>
    <s v="LICEO Classico Torricelli  "/>
    <x v="0"/>
    <x v="0"/>
    <s v="SCUOLA SECONDARIA II GRADO"/>
    <n v="1"/>
    <x v="0"/>
    <x v="1"/>
    <s v="SCIENZE UMANE"/>
    <n v="4"/>
    <n v="47"/>
    <n v="51"/>
  </r>
  <r>
    <n v="201516"/>
    <s v="RAPC04000C"/>
    <s v="LICEO Classico Torricelli  "/>
    <x v="0"/>
    <x v="0"/>
    <s v="SCUOLA SECONDARIA II GRADO"/>
    <n v="2"/>
    <x v="0"/>
    <x v="0"/>
    <s v="LINGUISTICO"/>
    <n v="13"/>
    <n v="57"/>
    <n v="70"/>
  </r>
  <r>
    <n v="201516"/>
    <s v="RAPC04000C"/>
    <s v="LICEO Classico Torricelli  "/>
    <x v="0"/>
    <x v="0"/>
    <s v="SCUOLA SECONDARIA II GRADO"/>
    <n v="2"/>
    <x v="0"/>
    <x v="4"/>
    <s v="CLASSICO"/>
    <n v="15"/>
    <n v="23"/>
    <n v="38"/>
  </r>
  <r>
    <n v="201516"/>
    <s v="RAPS01000Q"/>
    <s v="Liceo Scientifico A.Oriani  "/>
    <x v="2"/>
    <x v="2"/>
    <s v="SCUOLA SECONDARIA II GRADO"/>
    <n v="1"/>
    <x v="0"/>
    <x v="5"/>
    <s v="LICEO SCIENTIFICO - SEZIONE SPORTIVA"/>
    <n v="18"/>
    <n v="11"/>
    <n v="29"/>
  </r>
  <r>
    <n v="201516"/>
    <s v="RAPS01000Q"/>
    <s v="Liceo Scientifico A.Oriani  "/>
    <x v="2"/>
    <x v="2"/>
    <s v="SCUOLA SECONDARIA II GRADO"/>
    <n v="1"/>
    <x v="0"/>
    <x v="5"/>
    <s v="SCIENTIFICO -  OPZIONE SCIENZE APPLICATE"/>
    <n v="59"/>
    <n v="39"/>
    <n v="98"/>
  </r>
  <r>
    <n v="201516"/>
    <s v="RAPS01000Q"/>
    <s v="Liceo Scientifico A.Oriani  "/>
    <x v="2"/>
    <x v="2"/>
    <s v="SCUOLA SECONDARIA II GRADO"/>
    <n v="1"/>
    <x v="0"/>
    <x v="5"/>
    <s v="SCIENTIFICO"/>
    <n v="49"/>
    <n v="62"/>
    <n v="111"/>
  </r>
  <r>
    <n v="201516"/>
    <s v="RAPS01000Q"/>
    <s v="Liceo Scientifico A.Oriani  "/>
    <x v="2"/>
    <x v="2"/>
    <s v="SCUOLA SECONDARIA II GRADO"/>
    <n v="2"/>
    <x v="0"/>
    <x v="5"/>
    <s v="SCIENTIFICO"/>
    <n v="45"/>
    <n v="59"/>
    <n v="104"/>
  </r>
  <r>
    <n v="201516"/>
    <s v="RAPS01000Q"/>
    <s v="Liceo Scientifico A.Oriani  "/>
    <x v="2"/>
    <x v="2"/>
    <s v="SCUOLA SECONDARIA II GRADO"/>
    <n v="2"/>
    <x v="0"/>
    <x v="5"/>
    <s v="LICEO SCIENTIFICO - SEZIONE SPORTIVA"/>
    <n v="14"/>
    <n v="12"/>
    <n v="26"/>
  </r>
  <r>
    <n v="201516"/>
    <s v="RAPS01000Q"/>
    <s v="Liceo Scientifico A.Oriani  "/>
    <x v="2"/>
    <x v="2"/>
    <s v="SCUOLA SECONDARIA II GRADO"/>
    <n v="5"/>
    <x v="0"/>
    <x v="5"/>
    <s v="SCIENTIFICO -  OPZIONE SCIENZE APPLICATE"/>
    <n v="24"/>
    <n v="13"/>
    <n v="37"/>
  </r>
  <r>
    <n v="201516"/>
    <s v="RAPS01000Q"/>
    <s v="Liceo Scientifico A.Oriani  "/>
    <x v="2"/>
    <x v="2"/>
    <s v="SCUOLA SECONDARIA II GRADO"/>
    <n v="2"/>
    <x v="0"/>
    <x v="5"/>
    <s v="SCIENTIFICO -  OPZIONE SCIENZE APPLICATE"/>
    <n v="47"/>
    <n v="29"/>
    <n v="76"/>
  </r>
  <r>
    <n v="201516"/>
    <s v="RAPS01000Q"/>
    <s v="Liceo Scientifico A.Oriani  "/>
    <x v="2"/>
    <x v="2"/>
    <s v="SCUOLA SECONDARIA II GRADO"/>
    <n v="3"/>
    <x v="0"/>
    <x v="5"/>
    <s v="SCIENTIFICO -  OPZIONE SCIENZE APPLICATE"/>
    <n v="42"/>
    <n v="21"/>
    <n v="63"/>
  </r>
  <r>
    <n v="201516"/>
    <s v="RAPS01000Q"/>
    <s v="Liceo Scientifico A.Oriani  "/>
    <x v="2"/>
    <x v="2"/>
    <s v="SCUOLA SECONDARIA II GRADO"/>
    <n v="3"/>
    <x v="0"/>
    <x v="5"/>
    <s v="SCIENTIFICO"/>
    <n v="62"/>
    <n v="68"/>
    <n v="130"/>
  </r>
  <r>
    <n v="201516"/>
    <s v="RAPS01000Q"/>
    <s v="Liceo Scientifico A.Oriani  "/>
    <x v="2"/>
    <x v="2"/>
    <s v="SCUOLA SECONDARIA II GRADO"/>
    <n v="4"/>
    <x v="0"/>
    <x v="5"/>
    <s v="SCIENTIFICO -  OPZIONE SCIENZE APPLICATE"/>
    <n v="30"/>
    <n v="19"/>
    <n v="49"/>
  </r>
  <r>
    <n v="201516"/>
    <s v="RAPS01000Q"/>
    <s v="Liceo Scientifico A.Oriani  "/>
    <x v="2"/>
    <x v="2"/>
    <s v="SCUOLA SECONDARIA II GRADO"/>
    <n v="4"/>
    <x v="0"/>
    <x v="5"/>
    <s v="SCIENTIFICO"/>
    <n v="41"/>
    <n v="40"/>
    <n v="81"/>
  </r>
  <r>
    <n v="201516"/>
    <s v="RAPS01000Q"/>
    <s v="Liceo Scientifico A.Oriani  "/>
    <x v="2"/>
    <x v="2"/>
    <s v="SCUOLA SECONDARIA II GRADO"/>
    <n v="5"/>
    <x v="0"/>
    <x v="5"/>
    <s v="SCIENTIFICO"/>
    <n v="64"/>
    <n v="76"/>
    <n v="140"/>
  </r>
  <r>
    <n v="201516"/>
    <s v="RAPS030001"/>
    <s v="LICEO G. RICCI CURBASTRO"/>
    <x v="1"/>
    <x v="1"/>
    <s v="SCUOLA SECONDARIA II GRADO"/>
    <n v="3"/>
    <x v="0"/>
    <x v="0"/>
    <s v="LICEO LINGUISTICO - ESABAC"/>
    <n v="2"/>
    <n v="18"/>
    <n v="20"/>
  </r>
  <r>
    <n v="201516"/>
    <s v="RAPS030001"/>
    <s v="LICEO G. RICCI CURBASTRO"/>
    <x v="1"/>
    <x v="1"/>
    <s v="SCUOLA SECONDARIA II GRADO"/>
    <n v="3"/>
    <x v="0"/>
    <x v="4"/>
    <s v="CLASSICO"/>
    <n v="1"/>
    <n v="19"/>
    <n v="20"/>
  </r>
  <r>
    <n v="201516"/>
    <s v="RAPS030001"/>
    <s v="LICEO G. RICCI CURBASTRO"/>
    <x v="1"/>
    <x v="1"/>
    <s v="SCUOLA SECONDARIA II GRADO"/>
    <n v="3"/>
    <x v="0"/>
    <x v="5"/>
    <s v="SCIENTIFICO"/>
    <n v="30"/>
    <n v="26"/>
    <n v="56"/>
  </r>
  <r>
    <n v="201516"/>
    <s v="RAPS030001"/>
    <s v="LICEO G. RICCI CURBASTRO"/>
    <x v="1"/>
    <x v="1"/>
    <s v="SCUOLA SECONDARIA II GRADO"/>
    <n v="3"/>
    <x v="0"/>
    <x v="0"/>
    <s v="LINGUISTICO"/>
    <n v="9"/>
    <n v="36"/>
    <n v="45"/>
  </r>
  <r>
    <n v="201516"/>
    <s v="RAPS030001"/>
    <s v="LICEO G. RICCI CURBASTRO"/>
    <x v="1"/>
    <x v="1"/>
    <s v="SCUOLA SECONDARIA II GRADO"/>
    <n v="3"/>
    <x v="0"/>
    <x v="5"/>
    <s v="SCIENTIFICO -  OPZIONE SCIENZE APPLICATE"/>
    <n v="32"/>
    <n v="7"/>
    <n v="39"/>
  </r>
  <r>
    <n v="201516"/>
    <s v="RAPS030001"/>
    <s v="LICEO G. RICCI CURBASTRO"/>
    <x v="1"/>
    <x v="1"/>
    <s v="SCUOLA SECONDARIA II GRADO"/>
    <n v="5"/>
    <x v="0"/>
    <x v="5"/>
    <s v="SCIENTIFICO -  OPZIONE SCIENZE APPLICATE"/>
    <n v="34"/>
    <n v="15"/>
    <n v="49"/>
  </r>
  <r>
    <n v="201516"/>
    <s v="RAPS030001"/>
    <s v="LICEO G. RICCI CURBASTRO"/>
    <x v="1"/>
    <x v="1"/>
    <s v="SCUOLA SECONDARIA II GRADO"/>
    <n v="5"/>
    <x v="0"/>
    <x v="1"/>
    <s v="SCIENZE UMANE"/>
    <n v="10"/>
    <n v="33"/>
    <n v="43"/>
  </r>
  <r>
    <n v="201516"/>
    <s v="RAPS030001"/>
    <s v="LICEO G. RICCI CURBASTRO"/>
    <x v="1"/>
    <x v="1"/>
    <s v="SCUOLA SECONDARIA II GRADO"/>
    <n v="1"/>
    <x v="0"/>
    <x v="4"/>
    <s v="CLASSICO"/>
    <n v="2"/>
    <n v="21"/>
    <n v="23"/>
  </r>
  <r>
    <n v="201516"/>
    <s v="RAPS030001"/>
    <s v="LICEO G. RICCI CURBASTRO"/>
    <x v="1"/>
    <x v="1"/>
    <s v="SCUOLA SECONDARIA II GRADO"/>
    <n v="1"/>
    <x v="0"/>
    <x v="5"/>
    <s v="SCIENTIFICO"/>
    <n v="27"/>
    <n v="39"/>
    <n v="66"/>
  </r>
  <r>
    <n v="201516"/>
    <s v="RAPS030001"/>
    <s v="LICEO G. RICCI CURBASTRO"/>
    <x v="1"/>
    <x v="1"/>
    <s v="SCUOLA SECONDARIA II GRADO"/>
    <n v="1"/>
    <x v="0"/>
    <x v="0"/>
    <s v="LINGUISTICO"/>
    <n v="19"/>
    <n v="63"/>
    <n v="82"/>
  </r>
  <r>
    <n v="201516"/>
    <s v="RAPS030001"/>
    <s v="LICEO G. RICCI CURBASTRO"/>
    <x v="1"/>
    <x v="1"/>
    <s v="SCUOLA SECONDARIA II GRADO"/>
    <n v="1"/>
    <x v="0"/>
    <x v="1"/>
    <s v="SCIENZE UMANE"/>
    <n v="15"/>
    <n v="61"/>
    <n v="76"/>
  </r>
  <r>
    <n v="201516"/>
    <s v="RAPS030001"/>
    <s v="LICEO G. RICCI CURBASTRO"/>
    <x v="1"/>
    <x v="1"/>
    <s v="SCUOLA SECONDARIA II GRADO"/>
    <n v="1"/>
    <x v="0"/>
    <x v="5"/>
    <s v="SCIENTIFICO -  OPZIONE SCIENZE APPLICATE"/>
    <n v="27"/>
    <n v="10"/>
    <n v="37"/>
  </r>
  <r>
    <n v="201516"/>
    <s v="RAPS030001"/>
    <s v="LICEO G. RICCI CURBASTRO"/>
    <x v="1"/>
    <x v="1"/>
    <s v="SCUOLA SECONDARIA II GRADO"/>
    <n v="2"/>
    <x v="0"/>
    <x v="0"/>
    <s v="LINGUISTICO"/>
    <n v="16"/>
    <n v="55"/>
    <n v="71"/>
  </r>
  <r>
    <n v="201516"/>
    <s v="RAPS030001"/>
    <s v="LICEO G. RICCI CURBASTRO"/>
    <x v="1"/>
    <x v="1"/>
    <s v="SCUOLA SECONDARIA II GRADO"/>
    <n v="2"/>
    <x v="0"/>
    <x v="4"/>
    <s v="CLASSICO"/>
    <n v="8"/>
    <n v="25"/>
    <n v="33"/>
  </r>
  <r>
    <n v="201516"/>
    <s v="RAPS030001"/>
    <s v="LICEO G. RICCI CURBASTRO"/>
    <x v="1"/>
    <x v="1"/>
    <s v="SCUOLA SECONDARIA II GRADO"/>
    <n v="2"/>
    <x v="0"/>
    <x v="5"/>
    <s v="SCIENTIFICO -  OPZIONE SCIENZE APPLICATE"/>
    <n v="25"/>
    <n v="6"/>
    <n v="31"/>
  </r>
  <r>
    <n v="201516"/>
    <s v="RAPS030001"/>
    <s v="LICEO G. RICCI CURBASTRO"/>
    <x v="1"/>
    <x v="1"/>
    <s v="SCUOLA SECONDARIA II GRADO"/>
    <n v="2"/>
    <x v="0"/>
    <x v="5"/>
    <s v="SCIENTIFICO"/>
    <n v="31"/>
    <n v="52"/>
    <n v="83"/>
  </r>
  <r>
    <n v="201516"/>
    <s v="RAPS030001"/>
    <s v="LICEO G. RICCI CURBASTRO"/>
    <x v="1"/>
    <x v="1"/>
    <s v="SCUOLA SECONDARIA II GRADO"/>
    <n v="4"/>
    <x v="0"/>
    <x v="4"/>
    <s v="CLASSICO"/>
    <n v="5"/>
    <n v="19"/>
    <n v="24"/>
  </r>
  <r>
    <n v="201516"/>
    <s v="RAPS030001"/>
    <s v="LICEO G. RICCI CURBASTRO"/>
    <x v="1"/>
    <x v="1"/>
    <s v="SCUOLA SECONDARIA II GRADO"/>
    <n v="3"/>
    <x v="0"/>
    <x v="1"/>
    <s v="SCIENZE UMANE"/>
    <n v="6"/>
    <n v="42"/>
    <n v="48"/>
  </r>
  <r>
    <n v="201516"/>
    <s v="RAPS030001"/>
    <s v="LICEO G. RICCI CURBASTRO"/>
    <x v="1"/>
    <x v="1"/>
    <s v="SCUOLA SECONDARIA II GRADO"/>
    <n v="4"/>
    <x v="0"/>
    <x v="0"/>
    <s v="LINGUISTICO"/>
    <n v="2"/>
    <n v="15"/>
    <n v="17"/>
  </r>
  <r>
    <n v="201516"/>
    <s v="RAPS030001"/>
    <s v="LICEO G. RICCI CURBASTRO"/>
    <x v="1"/>
    <x v="1"/>
    <s v="SCUOLA SECONDARIA II GRADO"/>
    <n v="4"/>
    <x v="0"/>
    <x v="0"/>
    <s v="LICEO LINGUISTICO - ESABAC"/>
    <n v="4"/>
    <n v="20"/>
    <n v="24"/>
  </r>
  <r>
    <n v="201516"/>
    <s v="RAPS030001"/>
    <s v="LICEO G. RICCI CURBASTRO"/>
    <x v="1"/>
    <x v="1"/>
    <s v="SCUOLA SECONDARIA II GRADO"/>
    <n v="4"/>
    <x v="0"/>
    <x v="5"/>
    <s v="SCIENTIFICO -  OPZIONE SCIENZE APPLICATE"/>
    <n v="33"/>
    <n v="8"/>
    <n v="41"/>
  </r>
  <r>
    <n v="201516"/>
    <s v="RAPS030001"/>
    <s v="LICEO G. RICCI CURBASTRO"/>
    <x v="1"/>
    <x v="1"/>
    <s v="SCUOLA SECONDARIA II GRADO"/>
    <n v="4"/>
    <x v="0"/>
    <x v="5"/>
    <s v="SCIENTIFICO"/>
    <n v="31"/>
    <n v="30"/>
    <n v="61"/>
  </r>
  <r>
    <n v="201516"/>
    <s v="RAPS030001"/>
    <s v="LICEO G. RICCI CURBASTRO"/>
    <x v="1"/>
    <x v="1"/>
    <s v="SCUOLA SECONDARIA II GRADO"/>
    <n v="5"/>
    <x v="0"/>
    <x v="4"/>
    <s v="CLASSICO"/>
    <n v="7"/>
    <n v="9"/>
    <n v="16"/>
  </r>
  <r>
    <n v="201516"/>
    <s v="RAPS030001"/>
    <s v="LICEO G. RICCI CURBASTRO"/>
    <x v="1"/>
    <x v="1"/>
    <s v="SCUOLA SECONDARIA II GRADO"/>
    <n v="4"/>
    <x v="0"/>
    <x v="1"/>
    <s v="SCIENZE UMANE"/>
    <n v="3"/>
    <n v="39"/>
    <n v="42"/>
  </r>
  <r>
    <n v="201516"/>
    <s v="RAPS030001"/>
    <s v="LICEO G. RICCI CURBASTRO"/>
    <x v="1"/>
    <x v="1"/>
    <s v="SCUOLA SECONDARIA II GRADO"/>
    <n v="5"/>
    <x v="0"/>
    <x v="5"/>
    <s v="SCIENTIFICO"/>
    <n v="21"/>
    <n v="34"/>
    <n v="55"/>
  </r>
  <r>
    <n v="201516"/>
    <s v="RAPS030001"/>
    <s v="LICEO G. RICCI CURBASTRO"/>
    <x v="1"/>
    <x v="1"/>
    <s v="SCUOLA SECONDARIA II GRADO"/>
    <n v="5"/>
    <x v="0"/>
    <x v="0"/>
    <s v="LINGUISTICO"/>
    <n v="6"/>
    <n v="37"/>
    <n v="43"/>
  </r>
  <r>
    <n v="201516"/>
    <s v="RAPS030001"/>
    <s v="LICEO G. RICCI CURBASTRO"/>
    <x v="1"/>
    <x v="1"/>
    <s v="SCUOLA SECONDARIA II GRADO"/>
    <n v="2"/>
    <x v="0"/>
    <x v="1"/>
    <s v="SCIENZE UMANE"/>
    <n v="15"/>
    <n v="54"/>
    <n v="69"/>
  </r>
  <r>
    <n v="201516"/>
    <s v="RARC003016"/>
    <s v="POLO PROFESSIONALE DI LUGO "/>
    <x v="1"/>
    <x v="1"/>
    <s v="SCUOLA SECONDARIA II GRADO"/>
    <n v="5"/>
    <x v="1"/>
    <x v="7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4"/>
    <x v="1"/>
    <x v="2"/>
    <s v="SERVIZI SOCIO-SANITARI BIENNIO - TRIENNIO"/>
    <n v="6"/>
    <n v="26"/>
    <n v="32"/>
  </r>
  <r>
    <n v="201516"/>
    <s v="RARC003016"/>
    <s v="POLO PROFESSIONALE DI LUGO "/>
    <x v="1"/>
    <x v="1"/>
    <s v="SCUOLA SECONDARIA II GRADO"/>
    <n v="2"/>
    <x v="1"/>
    <x v="2"/>
    <s v="VECCHIO ORDINAMENTO"/>
    <n v="23"/>
    <n v="25"/>
    <n v="48"/>
  </r>
  <r>
    <n v="201516"/>
    <s v="RARC003016"/>
    <s v="POLO PROFESSIONALE DI LUGO "/>
    <x v="1"/>
    <x v="1"/>
    <s v="SCUOLA SECONDARIA II GRADO"/>
    <n v="2"/>
    <x v="1"/>
    <x v="2"/>
    <s v="SERVIZI SOCIO-SANITARI BIENNIO - TRIENNIO"/>
    <n v="11"/>
    <n v="37"/>
    <n v="48"/>
  </r>
  <r>
    <n v="201516"/>
    <s v="RARC003016"/>
    <s v="POLO PROFESSIONALE DI LUGO "/>
    <x v="1"/>
    <x v="1"/>
    <s v="SCUOLA SECONDARIA II GRADO"/>
    <n v="3"/>
    <x v="1"/>
    <x v="2"/>
    <s v="SERVIZI SOCIO-SANITARI BIENNIO - TRIENNIO"/>
    <n v="11"/>
    <n v="43"/>
    <n v="54"/>
  </r>
  <r>
    <n v="201516"/>
    <s v="RARC003016"/>
    <s v="POLO PROFESSIONALE DI LUGO "/>
    <x v="1"/>
    <x v="1"/>
    <s v="SCUOLA SECONDARIA II GRADO"/>
    <n v="3"/>
    <x v="1"/>
    <x v="7"/>
    <s v="VECCHIO ORDINAMENTO"/>
    <n v="34"/>
    <n v="1"/>
    <n v="35"/>
  </r>
  <r>
    <n v="201516"/>
    <s v="RARC003016"/>
    <s v="POLO PROFESSIONALE DI LUGO "/>
    <x v="1"/>
    <x v="1"/>
    <s v="SCUOLA SECONDARIA II GRADO"/>
    <n v="1"/>
    <x v="1"/>
    <x v="7"/>
    <s v="VECCHIO ORDINAMENTO"/>
    <n v="52"/>
    <n v="0"/>
    <n v="52"/>
  </r>
  <r>
    <n v="201516"/>
    <s v="RARC003016"/>
    <s v="POLO PROFESSIONALE DI LUGO "/>
    <x v="1"/>
    <x v="1"/>
    <s v="SCUOLA SECONDARIA II GRADO"/>
    <n v="4"/>
    <x v="1"/>
    <x v="7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3"/>
    <x v="1"/>
    <x v="2"/>
    <s v="VECCHIO ORDINAMENTO"/>
    <n v="19"/>
    <n v="20"/>
    <n v="39"/>
  </r>
  <r>
    <n v="201516"/>
    <s v="RARC003016"/>
    <s v="POLO PROFESSIONALE DI LUGO "/>
    <x v="1"/>
    <x v="1"/>
    <s v="SCUOLA SECONDARIA II GRADO"/>
    <n v="1"/>
    <x v="1"/>
    <x v="2"/>
    <s v="VECCHIO ORDINAMENTO"/>
    <n v="17"/>
    <n v="18"/>
    <n v="35"/>
  </r>
  <r>
    <n v="201516"/>
    <s v="RARC003016"/>
    <s v="POLO PROFESSIONALE DI LUGO "/>
    <x v="1"/>
    <x v="1"/>
    <s v="SCUOLA SECONDARIA II GRADO"/>
    <n v="4"/>
    <x v="1"/>
    <x v="2"/>
    <s v="SERVIZI COMMERCIALI BIENNIO - TRIENNIO"/>
    <n v="15"/>
    <n v="17"/>
    <n v="32"/>
  </r>
  <r>
    <n v="201516"/>
    <s v="RARC003016"/>
    <s v="POLO PROFESSIONALE DI LUGO "/>
    <x v="1"/>
    <x v="1"/>
    <s v="SCUOLA SECONDARIA II GRADO"/>
    <n v="4"/>
    <x v="1"/>
    <x v="7"/>
    <s v="MANUTENZIONE DEI MEZZI DI TRASPORTO - OPZIONE"/>
    <n v="19"/>
    <n v="0"/>
    <n v="19"/>
  </r>
  <r>
    <n v="201516"/>
    <s v="RARC003016"/>
    <s v="POLO PROFESSIONALE DI LUGO "/>
    <x v="1"/>
    <x v="1"/>
    <s v="SCUOLA SECONDARIA II GRADO"/>
    <n v="1"/>
    <x v="1"/>
    <x v="2"/>
    <s v="SERVIZI SOCIO-SANITARI BIENNIO - TRIENNIO"/>
    <n v="14"/>
    <n v="39"/>
    <n v="53"/>
  </r>
  <r>
    <n v="201516"/>
    <s v="RARC003016"/>
    <s v="POLO PROFESSIONALE DI LUGO "/>
    <x v="1"/>
    <x v="1"/>
    <s v="SCUOLA SECONDARIA II GRADO"/>
    <n v="2"/>
    <x v="1"/>
    <x v="7"/>
    <s v="VECCHIO ORDINAMENTO"/>
    <n v="50"/>
    <n v="0"/>
    <n v="50"/>
  </r>
  <r>
    <n v="201516"/>
    <s v="RARC003016"/>
    <s v="POLO PROFESSIONALE DI LUGO "/>
    <x v="1"/>
    <x v="1"/>
    <s v="SCUOLA SECONDARIA II GRADO"/>
    <n v="5"/>
    <x v="1"/>
    <x v="7"/>
    <s v="MANUTENZIONE DEI MEZZI DI TRASPORTO - OPZIONE"/>
    <n v="15"/>
    <n v="0"/>
    <n v="15"/>
  </r>
  <r>
    <n v="201516"/>
    <s v="RARC003016"/>
    <s v="POLO PROFESSIONALE DI LUGO "/>
    <x v="1"/>
    <x v="1"/>
    <s v="SCUOLA SECONDARIA II GRADO"/>
    <n v="5"/>
    <x v="1"/>
    <x v="2"/>
    <s v="SERVIZI SOCIO-SANITARI BIENNIO - TRIENNIO"/>
    <n v="7"/>
    <n v="35"/>
    <n v="42"/>
  </r>
  <r>
    <n v="201516"/>
    <s v="RARC003016"/>
    <s v="POLO PROFESSIONALE DI LUGO "/>
    <x v="1"/>
    <x v="1"/>
    <s v="SCUOLA SECONDARIA II GRADO"/>
    <n v="5"/>
    <x v="1"/>
    <x v="2"/>
    <s v="SERVIZI COMMERCIALI BIENNIO - TRIENNIO"/>
    <n v="8"/>
    <n v="14"/>
    <n v="22"/>
  </r>
  <r>
    <n v="201516"/>
    <s v="RARC00351G"/>
    <s v="POLO PROFESSIONALE DI LUGO "/>
    <x v="1"/>
    <x v="1"/>
    <s v="SCUOLA SECONDARIA II GRADO"/>
    <n v="5"/>
    <x v="1"/>
    <x v="2"/>
    <s v="SERVIZI SOCIO-SANITARI BIENNIO - TRIENNIO"/>
    <n v="3"/>
    <n v="13"/>
    <n v="16"/>
  </r>
  <r>
    <n v="201516"/>
    <s v="RARC00351G"/>
    <s v="POLO PROFESSIONALE DI LUGO "/>
    <x v="1"/>
    <x v="1"/>
    <s v="SCUOLA SECONDARIA II GRADO"/>
    <n v="4"/>
    <x v="1"/>
    <x v="2"/>
    <s v="SERVIZI SOCIO-SANITARI BIENNIO - TRIENNIO"/>
    <n v="17"/>
    <n v="23"/>
    <n v="40"/>
  </r>
  <r>
    <n v="201516"/>
    <s v="RARC060009"/>
    <s v="I.P. PERSOLINO-STROCCHI - Faenza"/>
    <x v="0"/>
    <x v="0"/>
    <s v="SCUOLA SECONDARIA II GRADO"/>
    <n v="3"/>
    <x v="1"/>
    <x v="2"/>
    <s v="PROMOZIONE COMMERCIALE E PUBBLICITARIA - OPZIONE"/>
    <n v="27"/>
    <n v="29"/>
    <n v="56"/>
  </r>
  <r>
    <n v="201516"/>
    <s v="RARC060009"/>
    <s v="I.P. PERSOLINO-STROCCHI - Faenza"/>
    <x v="0"/>
    <x v="0"/>
    <s v="SCUOLA SECONDARIA II GRADO"/>
    <n v="2"/>
    <x v="1"/>
    <x v="2"/>
    <s v="VECCHIO ORDINAMENTO"/>
    <n v="120"/>
    <n v="50"/>
    <n v="170"/>
  </r>
  <r>
    <n v="201516"/>
    <s v="RARC060009"/>
    <s v="I.P. PERSOLINO-STROCCHI - Faenza"/>
    <x v="0"/>
    <x v="0"/>
    <s v="SCUOLA SECONDARIA II GRADO"/>
    <n v="4"/>
    <x v="1"/>
    <x v="2"/>
    <s v="PROMOZIONE COMMERCIALE E PUBBLICITARIA - OPZIONE"/>
    <n v="17"/>
    <n v="16"/>
    <n v="33"/>
  </r>
  <r>
    <n v="201516"/>
    <s v="RARC060009"/>
    <s v="I.P. PERSOLINO-STROCCHI - Faenza"/>
    <x v="0"/>
    <x v="0"/>
    <s v="SCUOLA SECONDARIA II GRADO"/>
    <n v="3"/>
    <x v="1"/>
    <x v="2"/>
    <s v="VECCHIO ORDINAMENTO"/>
    <n v="58"/>
    <n v="16"/>
    <n v="74"/>
  </r>
  <r>
    <n v="201516"/>
    <s v="RARC060009"/>
    <s v="I.P. PERSOLINO-STROCCHI - Faenza"/>
    <x v="0"/>
    <x v="0"/>
    <s v="SCUOLA SECONDARIA II GRADO"/>
    <n v="4"/>
    <x v="1"/>
    <x v="2"/>
    <s v="VALORIZ.NE COMMERC.NE DEI PROD. AGRIC. DEL TERRIT. OPZIONE"/>
    <n v="65"/>
    <n v="14"/>
    <n v="79"/>
  </r>
  <r>
    <n v="201516"/>
    <s v="RARC060009"/>
    <s v="I.P. PERSOLINO-STROCCHI - Faenza"/>
    <x v="0"/>
    <x v="0"/>
    <s v="SCUOLA SECONDARIA II GRADO"/>
    <n v="4"/>
    <x v="1"/>
    <x v="2"/>
    <s v="SERVIZI COMMERCIALI BIENNIO - TRIENNIO"/>
    <n v="10"/>
    <n v="17"/>
    <n v="27"/>
  </r>
  <r>
    <n v="201516"/>
    <s v="RARC060009"/>
    <s v="I.P. PERSOLINO-STROCCHI - Faenza"/>
    <x v="0"/>
    <x v="0"/>
    <s v="SCUOLA SECONDARIA II GRADO"/>
    <n v="5"/>
    <x v="1"/>
    <x v="2"/>
    <s v="SERVIZI COMMERCIALI BIENNIO - TRIENNIO"/>
    <n v="5"/>
    <n v="13"/>
    <n v="18"/>
  </r>
  <r>
    <n v="201516"/>
    <s v="RARC060009"/>
    <s v="I.P. PERSOLINO-STROCCHI - Faenza"/>
    <x v="0"/>
    <x v="0"/>
    <s v="SCUOLA SECONDARIA II GRADO"/>
    <n v="5"/>
    <x v="1"/>
    <x v="2"/>
    <s v="PROMOZIONE COMMERCIALE E PUBBLICITARIA - OPZIONE"/>
    <n v="20"/>
    <n v="28"/>
    <n v="48"/>
  </r>
  <r>
    <n v="201516"/>
    <s v="RARC060009"/>
    <s v="I.P. PERSOLINO-STROCCHI - Faenza"/>
    <x v="0"/>
    <x v="0"/>
    <s v="SCUOLA SECONDARIA II GRADO"/>
    <n v="5"/>
    <x v="1"/>
    <x v="2"/>
    <s v="VALORIZ.NE COMMERC.NE DEI PROD. AGRIC. DEL TERRIT. OPZIONE"/>
    <n v="38"/>
    <n v="7"/>
    <n v="45"/>
  </r>
  <r>
    <n v="201516"/>
    <s v="RARC060009"/>
    <s v="I.P. PERSOLINO-STROCCHI - Faenza"/>
    <x v="0"/>
    <x v="0"/>
    <s v="SCUOLA SECONDARIA II GRADO"/>
    <n v="1"/>
    <x v="1"/>
    <x v="2"/>
    <s v="VECCHIO ORDINAMENTO"/>
    <n v="89"/>
    <n v="37"/>
    <n v="126"/>
  </r>
  <r>
    <n v="201516"/>
    <s v="RARC06050P"/>
    <s v="I.P. PERSOLINO-STROCCHI - Faenza"/>
    <x v="0"/>
    <x v="0"/>
    <s v="SCUOLA SECONDARIA II GRADO"/>
    <n v="5"/>
    <x v="1"/>
    <x v="2"/>
    <s v="SERVIZI COMMERCIALI BIENNIO - TRIENNIO"/>
    <n v="4"/>
    <n v="17"/>
    <n v="21"/>
  </r>
  <r>
    <n v="201516"/>
    <s v="RARC06050P"/>
    <s v="I.P. PERSOLINO-STROCCHI - Faenza"/>
    <x v="0"/>
    <x v="0"/>
    <s v="SCUOLA SECONDARIA II GRADO"/>
    <n v="3"/>
    <x v="1"/>
    <x v="2"/>
    <s v="SERVIZI COMMERCIALI BIENNIO - TRIENNIO"/>
    <n v="9"/>
    <n v="10"/>
    <n v="19"/>
  </r>
  <r>
    <n v="201516"/>
    <s v="RARC06050P"/>
    <s v="I.P. PERSOLINO-STROCCHI - Faenza"/>
    <x v="0"/>
    <x v="0"/>
    <s v="SCUOLA SECONDARIA II GRADO"/>
    <n v="4"/>
    <x v="1"/>
    <x v="2"/>
    <s v="SERVIZI COMMERCIALI BIENNIO - TRIENNIO"/>
    <n v="7"/>
    <n v="11"/>
    <n v="18"/>
  </r>
  <r>
    <n v="201516"/>
    <s v="RARC07000X"/>
    <s v="Olivetti - Callegari IPC IPSIA "/>
    <x v="2"/>
    <x v="2"/>
    <s v="SCUOLA SECONDARIA II GRADO"/>
    <n v="1"/>
    <x v="1"/>
    <x v="2"/>
    <s v="VECCHIO ORDINAMENTO"/>
    <n v="21"/>
    <n v="28"/>
    <n v="49"/>
  </r>
  <r>
    <n v="201516"/>
    <s v="RARC07000X"/>
    <s v="Olivetti - Callegari IPC IPSIA "/>
    <x v="2"/>
    <x v="2"/>
    <s v="SCUOLA SECONDARIA II GRADO"/>
    <n v="1"/>
    <x v="1"/>
    <x v="2"/>
    <s v="SERVIZI COMMERCIALI BIENNIO - TRIENNIO"/>
    <n v="13"/>
    <n v="8"/>
    <n v="21"/>
  </r>
  <r>
    <n v="201516"/>
    <s v="RARC07000X"/>
    <s v="Olivetti - Callegari IPC IPSIA "/>
    <x v="2"/>
    <x v="2"/>
    <s v="SCUOLA SECONDARIA II GRADO"/>
    <n v="2"/>
    <x v="1"/>
    <x v="7"/>
    <s v="VECCHIO ORDINAMENTO"/>
    <n v="46"/>
    <n v="0"/>
    <n v="46"/>
  </r>
  <r>
    <n v="201516"/>
    <s v="RARC07000X"/>
    <s v="Olivetti - Callegari IPC IPSIA "/>
    <x v="2"/>
    <x v="2"/>
    <s v="SCUOLA SECONDARIA II GRADO"/>
    <n v="2"/>
    <x v="1"/>
    <x v="2"/>
    <s v="VECCHIO ORDINAMENTO"/>
    <n v="14"/>
    <n v="29"/>
    <n v="43"/>
  </r>
  <r>
    <n v="201516"/>
    <s v="RARC07000X"/>
    <s v="Olivetti - Callegari IPC IPSIA "/>
    <x v="2"/>
    <x v="2"/>
    <s v="SCUOLA SECONDARIA II GRADO"/>
    <n v="2"/>
    <x v="1"/>
    <x v="2"/>
    <s v="SERVIZI COMMERCIALI BIENNIO - TRIENNIO"/>
    <n v="23"/>
    <n v="22"/>
    <n v="45"/>
  </r>
  <r>
    <n v="201516"/>
    <s v="RARC07000X"/>
    <s v="Olivetti - Callegari IPC IPSIA "/>
    <x v="2"/>
    <x v="2"/>
    <s v="SCUOLA SECONDARIA II GRADO"/>
    <n v="3"/>
    <x v="1"/>
    <x v="2"/>
    <s v="SERVIZI COMMERCIALI BIENNIO - TRIENNIO"/>
    <n v="6"/>
    <n v="12"/>
    <n v="18"/>
  </r>
  <r>
    <n v="201516"/>
    <s v="RARC07000X"/>
    <s v="Olivetti - Callegari IPC IPSIA "/>
    <x v="2"/>
    <x v="2"/>
    <s v="SCUOLA SECONDARIA II GRADO"/>
    <n v="3"/>
    <x v="1"/>
    <x v="7"/>
    <s v="VECCHIO ORDINAMENTO"/>
    <n v="46"/>
    <n v="0"/>
    <n v="46"/>
  </r>
  <r>
    <n v="201516"/>
    <s v="RARC07000X"/>
    <s v="Olivetti - Callegari IPC IPSIA "/>
    <x v="2"/>
    <x v="2"/>
    <s v="SCUOLA SECONDARIA II GRADO"/>
    <n v="4"/>
    <x v="1"/>
    <x v="7"/>
    <s v="MANUTENZIONE E ASSISTENZA TECNICA BIENNIO - TRIENNIO"/>
    <n v="39"/>
    <n v="0"/>
    <n v="39"/>
  </r>
  <r>
    <n v="201516"/>
    <s v="RARC07000X"/>
    <s v="Olivetti - Callegari IPC IPSIA "/>
    <x v="2"/>
    <x v="2"/>
    <s v="SCUOLA SECONDARIA II GRADO"/>
    <n v="3"/>
    <x v="1"/>
    <x v="2"/>
    <s v="VECCHIO ORDINAMENTO"/>
    <n v="25"/>
    <n v="33"/>
    <n v="58"/>
  </r>
  <r>
    <n v="201516"/>
    <s v="RARC07000X"/>
    <s v="Olivetti - Callegari IPC IPSIA "/>
    <x v="2"/>
    <x v="2"/>
    <s v="SCUOLA SECONDARIA II GRADO"/>
    <n v="5"/>
    <x v="1"/>
    <x v="7"/>
    <s v="MANUTENZIONE E ASSISTENZA TECNICA BIENNIO - TRIENNIO"/>
    <n v="38"/>
    <n v="0"/>
    <n v="38"/>
  </r>
  <r>
    <n v="201516"/>
    <s v="RARC07000X"/>
    <s v="Olivetti - Callegari IPC IPSIA "/>
    <x v="2"/>
    <x v="2"/>
    <s v="SCUOLA SECONDARIA II GRADO"/>
    <n v="4"/>
    <x v="1"/>
    <x v="2"/>
    <s v="SERVIZI COMMERCIALI BIENNIO - TRIENNIO"/>
    <n v="30"/>
    <n v="33"/>
    <n v="63"/>
  </r>
  <r>
    <n v="201516"/>
    <s v="RARC07000X"/>
    <s v="Olivetti - Callegari IPC IPSIA "/>
    <x v="2"/>
    <x v="2"/>
    <s v="SCUOLA SECONDARIA II GRADO"/>
    <n v="5"/>
    <x v="1"/>
    <x v="2"/>
    <s v="SERVIZI COMMERCIALI BIENNIO - TRIENNIO"/>
    <n v="19"/>
    <n v="39"/>
    <n v="58"/>
  </r>
  <r>
    <n v="201516"/>
    <s v="RARC07000X"/>
    <s v="Olivetti - Callegari IPC IPSIA "/>
    <x v="2"/>
    <x v="2"/>
    <s v="SCUOLA SECONDARIA II GRADO"/>
    <n v="1"/>
    <x v="1"/>
    <x v="7"/>
    <s v="VECCHIO ORDINAMENTO"/>
    <n v="76"/>
    <n v="0"/>
    <n v="76"/>
  </r>
  <r>
    <n v="201516"/>
    <s v="RARH01000D"/>
    <s v="Ist.Alberghiero Tonino Guerra- IPSSAR  "/>
    <x v="3"/>
    <x v="2"/>
    <s v="SCUOLA SECONDARIA II GRADO"/>
    <n v="4"/>
    <x v="1"/>
    <x v="2"/>
    <s v="ACCOGLIENZA TURISTICA - TRIENNIO"/>
    <n v="8"/>
    <n v="11"/>
    <n v="19"/>
  </r>
  <r>
    <n v="201516"/>
    <s v="RARH01000D"/>
    <s v="Ist.Alberghiero Tonino Guerra- IPSSAR  "/>
    <x v="3"/>
    <x v="2"/>
    <s v="SCUOLA SECONDARIA II GRADO"/>
    <n v="3"/>
    <x v="1"/>
    <x v="2"/>
    <s v="SERVIZI DI SALA E DI VENDITA  - TRIENNIO"/>
    <n v="24"/>
    <n v="20"/>
    <n v="44"/>
  </r>
  <r>
    <n v="201516"/>
    <s v="RARH01000D"/>
    <s v="Ist.Alberghiero Tonino Guerra- IPSSAR  "/>
    <x v="3"/>
    <x v="2"/>
    <s v="SCUOLA SECONDARIA II GRADO"/>
    <n v="4"/>
    <x v="1"/>
    <x v="2"/>
    <s v="PRODOTTI DOLCIARI ARTIGIANALI E INDUSTRIALI - OPZIONE"/>
    <n v="5"/>
    <n v="16"/>
    <n v="21"/>
  </r>
  <r>
    <n v="201516"/>
    <s v="RARH01000D"/>
    <s v="Ist.Alberghiero Tonino Guerra- IPSSAR  "/>
    <x v="3"/>
    <x v="2"/>
    <s v="SCUOLA SECONDARIA II GRADO"/>
    <n v="4"/>
    <x v="1"/>
    <x v="2"/>
    <s v="ENOGASTRONOMIA - TRIENNIO"/>
    <n v="62"/>
    <n v="12"/>
    <n v="74"/>
  </r>
  <r>
    <n v="201516"/>
    <s v="RARH01000D"/>
    <s v="Ist.Alberghiero Tonino Guerra- IPSSAR  "/>
    <x v="3"/>
    <x v="2"/>
    <s v="SCUOLA SECONDARIA II GRADO"/>
    <n v="5"/>
    <x v="1"/>
    <x v="2"/>
    <s v="ACCOGLIENZA TURISTICA - TRIENNIO"/>
    <n v="7"/>
    <n v="15"/>
    <n v="22"/>
  </r>
  <r>
    <n v="201516"/>
    <s v="RARH01000D"/>
    <s v="Ist.Alberghiero Tonino Guerra- IPSSAR  "/>
    <x v="3"/>
    <x v="2"/>
    <s v="SCUOLA SECONDARIA II GRADO"/>
    <n v="4"/>
    <x v="1"/>
    <x v="2"/>
    <s v="SERVIZI DI SALA E DI VENDITA  - TRIENNIO"/>
    <n v="21"/>
    <n v="13"/>
    <n v="34"/>
  </r>
  <r>
    <n v="201516"/>
    <s v="RARH01000D"/>
    <s v="Ist.Alberghiero Tonino Guerra- IPSSAR  "/>
    <x v="3"/>
    <x v="2"/>
    <s v="SCUOLA SECONDARIA II GRADO"/>
    <n v="5"/>
    <x v="1"/>
    <x v="2"/>
    <s v="PRODOTTI DOLCIARI ARTIGIANALI E INDUSTRIALI - OPZIONE"/>
    <n v="8"/>
    <n v="8"/>
    <n v="16"/>
  </r>
  <r>
    <n v="201516"/>
    <s v="RARH01000D"/>
    <s v="Ist.Alberghiero Tonino Guerra- IPSSAR  "/>
    <x v="3"/>
    <x v="2"/>
    <s v="SCUOLA SECONDARIA II GRADO"/>
    <n v="5"/>
    <x v="1"/>
    <x v="2"/>
    <s v="ENOGASTRONOMIA - TRIENNIO"/>
    <n v="64"/>
    <n v="22"/>
    <n v="86"/>
  </r>
  <r>
    <n v="201516"/>
    <s v="RARH01000D"/>
    <s v="Ist.Alberghiero Tonino Guerra- IPSSAR  "/>
    <x v="3"/>
    <x v="2"/>
    <s v="SCUOLA SECONDARIA II GRADO"/>
    <n v="5"/>
    <x v="1"/>
    <x v="2"/>
    <s v="SERVIZI DI SALA E DI VENDITA  - TRIENNIO"/>
    <n v="14"/>
    <n v="15"/>
    <n v="29"/>
  </r>
  <r>
    <n v="201516"/>
    <s v="RARH01000D"/>
    <s v="Ist.Alberghiero Tonino Guerra- IPSSAR  "/>
    <x v="3"/>
    <x v="2"/>
    <s v="SCUOLA SECONDARIA II GRADO"/>
    <n v="2"/>
    <x v="1"/>
    <x v="8"/>
    <s v="IeFP Complementare"/>
    <n v="13"/>
    <n v="5"/>
    <n v="18"/>
  </r>
  <r>
    <n v="201516"/>
    <s v="RARH01000D"/>
    <s v="Ist.Alberghiero Tonino Guerra- IPSSAR  "/>
    <x v="3"/>
    <x v="2"/>
    <s v="SCUOLA SECONDARIA II GRADO"/>
    <n v="3"/>
    <x v="1"/>
    <x v="8"/>
    <s v="IeFP Complementare"/>
    <n v="23"/>
    <n v="16"/>
    <n v="39"/>
  </r>
  <r>
    <n v="201516"/>
    <s v="RARH01000D"/>
    <s v="Ist.Alberghiero Tonino Guerra- IPSSAR  "/>
    <x v="3"/>
    <x v="2"/>
    <s v="SCUOLA SECONDARIA II GRADO"/>
    <n v="2"/>
    <x v="1"/>
    <x v="2"/>
    <s v="SERVIZI ENOGASTRON. E L'OSPITALITA' ALBERGHIERA - BIENNIO  COMUNE"/>
    <n v="103"/>
    <n v="76"/>
    <n v="179"/>
  </r>
  <r>
    <n v="201516"/>
    <s v="RARH01000D"/>
    <s v="Ist.Alberghiero Tonino Guerra- IPSSAR  "/>
    <x v="3"/>
    <x v="2"/>
    <s v="SCUOLA SECONDARIA II GRADO"/>
    <n v="3"/>
    <x v="1"/>
    <x v="2"/>
    <s v="ENOGASTRONOMIA - TRIENNIO"/>
    <n v="53"/>
    <n v="23"/>
    <n v="76"/>
  </r>
  <r>
    <n v="201516"/>
    <s v="RARH01000D"/>
    <s v="Ist.Alberghiero Tonino Guerra- IPSSAR  "/>
    <x v="3"/>
    <x v="2"/>
    <s v="SCUOLA SECONDARIA II GRADO"/>
    <n v="3"/>
    <x v="1"/>
    <x v="2"/>
    <s v="ACCOGLIENZA TURISTICA - TRIENNIO"/>
    <n v="7"/>
    <n v="10"/>
    <n v="17"/>
  </r>
  <r>
    <n v="201516"/>
    <s v="RARH01000D"/>
    <s v="Ist.Alberghiero Tonino Guerra- IPSSAR  "/>
    <x v="3"/>
    <x v="2"/>
    <s v="SCUOLA SECONDARIA II GRADO"/>
    <n v="3"/>
    <x v="1"/>
    <x v="2"/>
    <s v="PRODOTTI DOLCIARI ARTIGIANALI E INDUSTRIALI - OPZIONE"/>
    <n v="5"/>
    <n v="17"/>
    <n v="22"/>
  </r>
  <r>
    <n v="201516"/>
    <s v="RARH01000D"/>
    <s v="Ist.Alberghiero Tonino Guerra- IPSSAR  "/>
    <x v="3"/>
    <x v="2"/>
    <s v="SCUOLA SECONDARIA II GRADO"/>
    <n v="1"/>
    <x v="1"/>
    <x v="2"/>
    <s v="SERVIZI ENOGASTRON. E L'OSPITALITA' ALBERGHIERA - BIENNIO  COMUNE"/>
    <n v="118"/>
    <n v="60"/>
    <n v="178"/>
  </r>
  <r>
    <n v="201516"/>
    <s v="RARH020004"/>
    <s v="Ist.Alberghiero Artusi - IPSSAR  "/>
    <x v="4"/>
    <x v="0"/>
    <s v="SCUOLA SECONDARIA II GRADO"/>
    <n v="1"/>
    <x v="1"/>
    <x v="2"/>
    <s v="SERVIZI ENOGASTRON. E L'OSPITALITA' ALBERGHIERA - BIENNIO  COMUNE"/>
    <n v="87"/>
    <n v="106"/>
    <n v="193"/>
  </r>
  <r>
    <n v="201516"/>
    <s v="RARH020004"/>
    <s v="Ist.Alberghiero Artusi - IPSSAR  "/>
    <x v="4"/>
    <x v="0"/>
    <s v="SCUOLA SECONDARIA II GRADO"/>
    <n v="2"/>
    <x v="1"/>
    <x v="2"/>
    <s v="SERVIZI ENOGASTRON. E L'OSPITALITA' ALBERGHIERA - BIENNIO  COMUNE"/>
    <n v="76"/>
    <n v="67"/>
    <n v="143"/>
  </r>
  <r>
    <n v="201516"/>
    <s v="RARH020004"/>
    <s v="Ist.Alberghiero Artusi - IPSSAR  "/>
    <x v="4"/>
    <x v="0"/>
    <s v="SCUOLA SECONDARIA II GRADO"/>
    <n v="3"/>
    <x v="1"/>
    <x v="2"/>
    <s v="ACCOGLIENZA TURISTICA - TRIENNIO"/>
    <n v="2"/>
    <n v="11"/>
    <n v="13"/>
  </r>
  <r>
    <n v="201516"/>
    <s v="RARH020004"/>
    <s v="Ist.Alberghiero Artusi - IPSSAR  "/>
    <x v="4"/>
    <x v="0"/>
    <s v="SCUOLA SECONDARIA II GRADO"/>
    <n v="2"/>
    <x v="1"/>
    <x v="2"/>
    <s v="VECCHIO ORDINAMENTO"/>
    <n v="27"/>
    <n v="7"/>
    <n v="34"/>
  </r>
  <r>
    <n v="201516"/>
    <s v="RARH020004"/>
    <s v="Ist.Alberghiero Artusi - IPSSAR  "/>
    <x v="4"/>
    <x v="0"/>
    <s v="SCUOLA SECONDARIA II GRADO"/>
    <n v="3"/>
    <x v="1"/>
    <x v="2"/>
    <s v="SERVIZI DI SALA E DI VENDITA  - TRIENNIO"/>
    <n v="22"/>
    <n v="21"/>
    <n v="43"/>
  </r>
  <r>
    <n v="201516"/>
    <s v="RARH020004"/>
    <s v="Ist.Alberghiero Artusi - IPSSAR  "/>
    <x v="4"/>
    <x v="0"/>
    <s v="SCUOLA SECONDARIA II GRADO"/>
    <n v="3"/>
    <x v="1"/>
    <x v="2"/>
    <s v="ENOGASTRONOMIA - TRIENNIO"/>
    <n v="50"/>
    <n v="32"/>
    <n v="82"/>
  </r>
  <r>
    <n v="201516"/>
    <s v="RARH020004"/>
    <s v="Ist.Alberghiero Artusi - IPSSAR  "/>
    <x v="4"/>
    <x v="0"/>
    <s v="SCUOLA SECONDARIA II GRADO"/>
    <n v="4"/>
    <x v="1"/>
    <x v="2"/>
    <s v="ENOGASTRONOMIA - TRIENNIO"/>
    <n v="62"/>
    <n v="37"/>
    <n v="99"/>
  </r>
  <r>
    <n v="201516"/>
    <s v="RARH020004"/>
    <s v="Ist.Alberghiero Artusi - IPSSAR  "/>
    <x v="4"/>
    <x v="0"/>
    <s v="SCUOLA SECONDARIA II GRADO"/>
    <n v="4"/>
    <x v="1"/>
    <x v="2"/>
    <s v="ACCOGLIENZA TURISTICA - TRIENNIO"/>
    <n v="1"/>
    <n v="11"/>
    <n v="12"/>
  </r>
  <r>
    <n v="201516"/>
    <s v="RARH020004"/>
    <s v="Ist.Alberghiero Artusi - IPSSAR  "/>
    <x v="4"/>
    <x v="0"/>
    <s v="SCUOLA SECONDARIA II GRADO"/>
    <n v="3"/>
    <x v="1"/>
    <x v="2"/>
    <s v="VECCHIO ORDINAMENTO"/>
    <n v="17"/>
    <n v="16"/>
    <n v="33"/>
  </r>
  <r>
    <n v="201516"/>
    <s v="RARH020004"/>
    <s v="Ist.Alberghiero Artusi - IPSSAR  "/>
    <x v="4"/>
    <x v="0"/>
    <s v="SCUOLA SECONDARIA II GRADO"/>
    <n v="5"/>
    <x v="1"/>
    <x v="2"/>
    <s v="ACCOGLIENZA TURISTICA - TRIENNIO"/>
    <n v="3"/>
    <n v="5"/>
    <n v="8"/>
  </r>
  <r>
    <n v="201516"/>
    <s v="RARH020004"/>
    <s v="Ist.Alberghiero Artusi - IPSSAR  "/>
    <x v="4"/>
    <x v="0"/>
    <s v="SCUOLA SECONDARIA II GRADO"/>
    <n v="4"/>
    <x v="1"/>
    <x v="2"/>
    <s v="SERVIZI DI SALA E DI VENDITA  - TRIENNIO"/>
    <n v="19"/>
    <n v="16"/>
    <n v="35"/>
  </r>
  <r>
    <n v="201516"/>
    <s v="RARH020004"/>
    <s v="Ist.Alberghiero Artusi - IPSSAR  "/>
    <x v="4"/>
    <x v="0"/>
    <s v="SCUOLA SECONDARIA II GRADO"/>
    <n v="5"/>
    <x v="1"/>
    <x v="2"/>
    <s v="SERVIZI DI SALA E DI VENDITA  - TRIENNIO"/>
    <n v="18"/>
    <n v="25"/>
    <n v="43"/>
  </r>
  <r>
    <n v="201516"/>
    <s v="RARH020004"/>
    <s v="Ist.Alberghiero Artusi - IPSSAR  "/>
    <x v="4"/>
    <x v="0"/>
    <s v="SCUOLA SECONDARIA II GRADO"/>
    <n v="5"/>
    <x v="1"/>
    <x v="2"/>
    <s v="ENOGASTRONOMIA - TRIENNIO"/>
    <n v="57"/>
    <n v="33"/>
    <n v="90"/>
  </r>
  <r>
    <n v="201516"/>
    <s v="RARI007016"/>
    <s v="I.T.I.P. L.BUCCI -PROFESSIONALE"/>
    <x v="0"/>
    <x v="0"/>
    <s v="SCUOLA SECONDARIA II GRADO"/>
    <n v="2"/>
    <x v="1"/>
    <x v="7"/>
    <s v="MANUTENZIONE E ASSISTENZA TECNICA BIENNIO - TRIENNIO"/>
    <n v="45"/>
    <n v="0"/>
    <n v="45"/>
  </r>
  <r>
    <n v="201516"/>
    <s v="RARI007016"/>
    <s v="I.T.I.P. L.BUCCI -PROFESSIONALE"/>
    <x v="0"/>
    <x v="0"/>
    <s v="SCUOLA SECONDARIA II GRADO"/>
    <n v="1"/>
    <x v="1"/>
    <x v="7"/>
    <s v="MANUTENZIONE E ASSISTENZA TECNICA BIENNIO - TRIENNIO"/>
    <n v="60"/>
    <n v="0"/>
    <n v="60"/>
  </r>
  <r>
    <n v="201516"/>
    <s v="RARI007016"/>
    <s v="I.T.I.P. L.BUCCI -PROFESSIONALE"/>
    <x v="0"/>
    <x v="0"/>
    <s v="SCUOLA SECONDARIA II GRADO"/>
    <n v="3"/>
    <x v="1"/>
    <x v="7"/>
    <s v="MANUTENZIONE E ASSISTENZA TECNICA BIENNIO - TRIENNIO"/>
    <n v="24"/>
    <n v="0"/>
    <n v="24"/>
  </r>
  <r>
    <n v="201516"/>
    <s v="RARI007016"/>
    <s v="I.T.I.P. L.BUCCI -PROFESSIONALE"/>
    <x v="0"/>
    <x v="0"/>
    <s v="SCUOLA SECONDARIA II GRADO"/>
    <n v="3"/>
    <x v="1"/>
    <x v="7"/>
    <s v="APPARATI IMP.TI SER.ZI TEC.CI IND.LI E CIV.LI  - OPZIONE"/>
    <n v="18"/>
    <n v="0"/>
    <n v="18"/>
  </r>
  <r>
    <n v="201516"/>
    <s v="RARI007016"/>
    <s v="I.T.I.P. L.BUCCI -PROFESSIONALE"/>
    <x v="0"/>
    <x v="0"/>
    <s v="SCUOLA SECONDARIA II GRADO"/>
    <n v="5"/>
    <x v="1"/>
    <x v="7"/>
    <s v="APPARATI IMP.TI SER.ZI TEC.CI IND.LI E CIV.LI  - OPZIONE"/>
    <n v="24"/>
    <n v="0"/>
    <n v="24"/>
  </r>
  <r>
    <n v="201516"/>
    <s v="RARI007016"/>
    <s v="I.T.I.P. L.BUCCI -PROFESSIONALE"/>
    <x v="0"/>
    <x v="0"/>
    <s v="SCUOLA SECONDARIA II GRADO"/>
    <n v="4"/>
    <x v="1"/>
    <x v="7"/>
    <s v="MANUTENZIONE DEI MEZZI DI TRASPORTO - OPZIONE"/>
    <n v="21"/>
    <n v="0"/>
    <n v="21"/>
  </r>
  <r>
    <n v="201516"/>
    <s v="RARI007016"/>
    <s v="I.T.I.P. L.BUCCI -PROFESSIONALE"/>
    <x v="0"/>
    <x v="0"/>
    <s v="SCUOLA SECONDARIA II GRADO"/>
    <n v="4"/>
    <x v="1"/>
    <x v="7"/>
    <s v="APPARATI IMP.TI SER.ZI TEC.CI IND.LI E CIV.LI  - OPZIONE"/>
    <n v="21"/>
    <n v="0"/>
    <n v="21"/>
  </r>
  <r>
    <n v="201516"/>
    <s v="RARI007016"/>
    <s v="I.T.I.P. L.BUCCI -PROFESSIONALE"/>
    <x v="0"/>
    <x v="0"/>
    <s v="SCUOLA SECONDARIA II GRADO"/>
    <n v="5"/>
    <x v="1"/>
    <x v="7"/>
    <s v="MANUTENZIONE DEI MEZZI DI TRASPORTO - OPZIONE"/>
    <n v="26"/>
    <n v="0"/>
    <n v="26"/>
  </r>
  <r>
    <n v="201516"/>
    <s v="RASL020007"/>
    <s v="Liceo Nervi - Severini   "/>
    <x v="2"/>
    <x v="2"/>
    <s v="SCUOLA SECONDARIA II GRADO"/>
    <n v="3"/>
    <x v="0"/>
    <x v="6"/>
    <s v="ARTI FIGURATIVE"/>
    <n v="22"/>
    <n v="59"/>
    <n v="81"/>
  </r>
  <r>
    <n v="201516"/>
    <s v="RASL020007"/>
    <s v="Liceo Nervi - Severini   "/>
    <x v="2"/>
    <x v="2"/>
    <s v="SCUOLA SECONDARIA II GRADO"/>
    <n v="3"/>
    <x v="0"/>
    <x v="6"/>
    <s v="ARCHITETTURA E AMBIENTE"/>
    <n v="10"/>
    <n v="13"/>
    <n v="23"/>
  </r>
  <r>
    <n v="201516"/>
    <s v="RASL020007"/>
    <s v="Liceo Nervi - Severini   "/>
    <x v="2"/>
    <x v="2"/>
    <s v="SCUOLA SECONDARIA II GRADO"/>
    <n v="4"/>
    <x v="0"/>
    <x v="6"/>
    <s v="ARCHITETTURA E AMBIENTE"/>
    <n v="5"/>
    <n v="15"/>
    <n v="20"/>
  </r>
  <r>
    <n v="201516"/>
    <s v="RASL020007"/>
    <s v="Liceo Nervi - Severini   "/>
    <x v="2"/>
    <x v="2"/>
    <s v="SCUOLA SECONDARIA II GRADO"/>
    <n v="3"/>
    <x v="0"/>
    <x v="6"/>
    <s v="GRAFICA"/>
    <n v="17"/>
    <n v="27"/>
    <n v="44"/>
  </r>
  <r>
    <n v="201516"/>
    <s v="RASL020007"/>
    <s v="Liceo Nervi - Severini   "/>
    <x v="2"/>
    <x v="2"/>
    <s v="SCUOLA SECONDARIA II GRADO"/>
    <n v="4"/>
    <x v="0"/>
    <x v="6"/>
    <s v="GRAFICA"/>
    <n v="7"/>
    <n v="17"/>
    <n v="24"/>
  </r>
  <r>
    <n v="201516"/>
    <s v="RASL020007"/>
    <s v="Liceo Nervi - Severini   "/>
    <x v="2"/>
    <x v="2"/>
    <s v="SCUOLA SECONDARIA II GRADO"/>
    <n v="4"/>
    <x v="0"/>
    <x v="6"/>
    <s v="ARTI FIGURATIVE"/>
    <n v="21"/>
    <n v="53"/>
    <n v="74"/>
  </r>
  <r>
    <n v="201516"/>
    <s v="RASL020007"/>
    <s v="Liceo Nervi - Severini   "/>
    <x v="2"/>
    <x v="2"/>
    <s v="SCUOLA SECONDARIA II GRADO"/>
    <n v="5"/>
    <x v="0"/>
    <x v="6"/>
    <s v="ARTI FIGURATIVE"/>
    <n v="14"/>
    <n v="49"/>
    <n v="63"/>
  </r>
  <r>
    <n v="201516"/>
    <s v="RASL020007"/>
    <s v="Liceo Nervi - Severini   "/>
    <x v="2"/>
    <x v="2"/>
    <s v="SCUOLA SECONDARIA II GRADO"/>
    <n v="5"/>
    <x v="0"/>
    <x v="6"/>
    <s v="ARCHITETTURA E AMBIENTE"/>
    <n v="10"/>
    <n v="25"/>
    <n v="35"/>
  </r>
  <r>
    <n v="201516"/>
    <s v="RASL020007"/>
    <s v="Liceo Nervi - Severini   "/>
    <x v="2"/>
    <x v="2"/>
    <s v="SCUOLA SECONDARIA II GRADO"/>
    <n v="5"/>
    <x v="0"/>
    <x v="6"/>
    <s v="GRAFICA"/>
    <n v="6"/>
    <n v="14"/>
    <n v="20"/>
  </r>
  <r>
    <n v="201516"/>
    <s v="RASL020007"/>
    <s v="Liceo Nervi - Severini   "/>
    <x v="2"/>
    <x v="2"/>
    <s v="SCUOLA SECONDARIA II GRADO"/>
    <n v="1"/>
    <x v="0"/>
    <x v="6"/>
    <s v="ARTISTICO NUOVO ORDINAMENTO - BIENNIO COMUNE"/>
    <n v="62"/>
    <n v="125"/>
    <n v="187"/>
  </r>
  <r>
    <n v="201516"/>
    <s v="RASL020007"/>
    <s v="Liceo Nervi - Severini   "/>
    <x v="2"/>
    <x v="2"/>
    <s v="SCUOLA SECONDARIA II GRADO"/>
    <n v="2"/>
    <x v="0"/>
    <x v="6"/>
    <s v="ARTISTICO NUOVO ORDINAMENTO - BIENNIO COMUNE"/>
    <n v="47"/>
    <n v="90"/>
    <n v="137"/>
  </r>
  <r>
    <n v="201516"/>
    <s v="RATD00301D"/>
    <s v="POLO TECNICO DI LUGO"/>
    <x v="1"/>
    <x v="1"/>
    <s v="SCUOLA SECONDARIA II GRADO"/>
    <n v="3"/>
    <x v="2"/>
    <x v="9"/>
    <s v="COSTRUZIONI AMBIENTE E TERRITORIO - TRIENNIO"/>
    <n v="16"/>
    <n v="2"/>
    <n v="18"/>
  </r>
  <r>
    <n v="201516"/>
    <s v="RATD00301D"/>
    <s v="POLO TECNICO DI LUGO"/>
    <x v="1"/>
    <x v="1"/>
    <s v="SCUOLA SECONDARIA II GRADO"/>
    <n v="4"/>
    <x v="2"/>
    <x v="3"/>
    <s v="AMMINISTRAZIONE FINANZA E MARKETING - ESABAC"/>
    <n v="7"/>
    <n v="11"/>
    <n v="18"/>
  </r>
  <r>
    <n v="201516"/>
    <s v="RATD00301D"/>
    <s v="POLO TECNICO DI LUGO"/>
    <x v="1"/>
    <x v="1"/>
    <s v="SCUOLA SECONDARIA II GRADO"/>
    <n v="3"/>
    <x v="2"/>
    <x v="9"/>
    <s v="MECCANICA E MECCATRONICA"/>
    <n v="15"/>
    <n v="1"/>
    <n v="16"/>
  </r>
  <r>
    <n v="201516"/>
    <s v="RATD00301D"/>
    <s v="POLO TECNICO DI LUGO"/>
    <x v="1"/>
    <x v="1"/>
    <s v="SCUOLA SECONDARIA II GRADO"/>
    <n v="4"/>
    <x v="2"/>
    <x v="3"/>
    <s v="AMMINISTRAZIONE FINANZA E MARKETING - TRIENNIO"/>
    <n v="10"/>
    <n v="15"/>
    <n v="25"/>
  </r>
  <r>
    <n v="201516"/>
    <s v="RATD00301D"/>
    <s v="POLO TECNICO DI LUGO"/>
    <x v="1"/>
    <x v="1"/>
    <s v="SCUOLA SECONDARIA II GRADO"/>
    <n v="1"/>
    <x v="2"/>
    <x v="9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1"/>
    <x v="2"/>
    <x v="9"/>
    <s v="COSTRUZIONI, AMBIENTE E TERRITORIO - BIENNIO COMUNE"/>
    <n v="20"/>
    <n v="3"/>
    <n v="23"/>
  </r>
  <r>
    <n v="201516"/>
    <s v="RATD00301D"/>
    <s v="POLO TECNICO DI LUGO"/>
    <x v="1"/>
    <x v="1"/>
    <s v="SCUOLA SECONDARIA II GRADO"/>
    <n v="1"/>
    <x v="2"/>
    <x v="3"/>
    <s v="TURISMO BIENNIO - TRIENNIO"/>
    <n v="9"/>
    <n v="39"/>
    <n v="48"/>
  </r>
  <r>
    <n v="201516"/>
    <s v="RATD00301D"/>
    <s v="POLO TECNICO DI LUGO"/>
    <x v="1"/>
    <x v="1"/>
    <s v="SCUOLA SECONDARIA II GRADO"/>
    <n v="2"/>
    <x v="2"/>
    <x v="3"/>
    <s v="AMMINISTRAZIONE FINANZA E MARKETING - BIENNIO COMUNE"/>
    <n v="32"/>
    <n v="35"/>
    <n v="67"/>
  </r>
  <r>
    <n v="201516"/>
    <s v="RATD00301D"/>
    <s v="POLO TECNICO DI LUGO"/>
    <x v="1"/>
    <x v="1"/>
    <s v="SCUOLA SECONDARIA II GRADO"/>
    <n v="1"/>
    <x v="2"/>
    <x v="9"/>
    <s v="MECCANICA  MECCATRONICA ENERGIA - BIENNIO COMUNE"/>
    <n v="34"/>
    <n v="1"/>
    <n v="35"/>
  </r>
  <r>
    <n v="201516"/>
    <s v="RATD00301D"/>
    <s v="POLO TECNICO DI LUGO"/>
    <x v="1"/>
    <x v="1"/>
    <s v="SCUOLA SECONDARIA II GRADO"/>
    <n v="5"/>
    <x v="2"/>
    <x v="3"/>
    <s v="SISTEMI INFORMATIVI AZIENDALI"/>
    <n v="5"/>
    <n v="8"/>
    <n v="13"/>
  </r>
  <r>
    <n v="201516"/>
    <s v="RATD00301D"/>
    <s v="POLO TECNICO DI LUGO"/>
    <x v="1"/>
    <x v="1"/>
    <s v="SCUOLA SECONDARIA II GRADO"/>
    <n v="2"/>
    <x v="2"/>
    <x v="3"/>
    <s v="TURISMO BIENNIO - TRIENNIO"/>
    <n v="3"/>
    <n v="15"/>
    <n v="18"/>
  </r>
  <r>
    <n v="201516"/>
    <s v="RATD00301D"/>
    <s v="POLO TECNICO DI LUGO"/>
    <x v="1"/>
    <x v="1"/>
    <s v="SCUOLA SECONDARIA II GRADO"/>
    <n v="5"/>
    <x v="2"/>
    <x v="9"/>
    <s v="ELETTRONICA"/>
    <n v="16"/>
    <n v="0"/>
    <n v="16"/>
  </r>
  <r>
    <n v="201516"/>
    <s v="RATD00301D"/>
    <s v="POLO TECNICO DI LUGO"/>
    <x v="1"/>
    <x v="1"/>
    <s v="SCUOLA SECONDARIA II GRADO"/>
    <n v="5"/>
    <x v="2"/>
    <x v="9"/>
    <s v="COSTRUZIONI AMBIENTE E TERRITORIO - TRIENNIO"/>
    <n v="10"/>
    <n v="8"/>
    <n v="18"/>
  </r>
  <r>
    <n v="201516"/>
    <s v="RATD00301D"/>
    <s v="POLO TECNICO DI LUGO"/>
    <x v="1"/>
    <x v="1"/>
    <s v="SCUOLA SECONDARIA II GRADO"/>
    <n v="5"/>
    <x v="2"/>
    <x v="9"/>
    <s v="MECCANICA E MECCATRONICA"/>
    <n v="17"/>
    <n v="0"/>
    <n v="17"/>
  </r>
  <r>
    <n v="201516"/>
    <s v="RATD00301D"/>
    <s v="POLO TECNICO DI LUGO"/>
    <x v="1"/>
    <x v="1"/>
    <s v="SCUOLA SECONDARIA II GRADO"/>
    <n v="4"/>
    <x v="2"/>
    <x v="3"/>
    <s v="SISTEMI INFORMATIVI AZIENDALI"/>
    <n v="11"/>
    <n v="11"/>
    <n v="22"/>
  </r>
  <r>
    <n v="201516"/>
    <s v="RATD00301D"/>
    <s v="POLO TECNICO DI LUGO"/>
    <x v="1"/>
    <x v="1"/>
    <s v="SCUOLA SECONDARIA II GRADO"/>
    <n v="4"/>
    <x v="2"/>
    <x v="9"/>
    <s v="ELETTRONICA"/>
    <n v="17"/>
    <n v="0"/>
    <n v="17"/>
  </r>
  <r>
    <n v="201516"/>
    <s v="RATD00301D"/>
    <s v="POLO TECNICO DI LUGO"/>
    <x v="1"/>
    <x v="1"/>
    <s v="SCUOLA SECONDARIA II GRADO"/>
    <n v="4"/>
    <x v="2"/>
    <x v="9"/>
    <s v="COSTRUZIONI AMBIENTE E TERRITORIO - TRIENNIO"/>
    <n v="18"/>
    <n v="4"/>
    <n v="22"/>
  </r>
  <r>
    <n v="201516"/>
    <s v="RATD00301D"/>
    <s v="POLO TECNICO DI LUGO"/>
    <x v="1"/>
    <x v="1"/>
    <s v="SCUOLA SECONDARIA II GRADO"/>
    <n v="5"/>
    <x v="2"/>
    <x v="3"/>
    <s v="AMMINISTRAZIONE FINANZA E MARKETING - ESABAC"/>
    <n v="9"/>
    <n v="16"/>
    <n v="25"/>
  </r>
  <r>
    <n v="201516"/>
    <s v="RATD00301D"/>
    <s v="POLO TECNICO DI LUGO"/>
    <x v="1"/>
    <x v="1"/>
    <s v="SCUOLA SECONDARIA II GRADO"/>
    <n v="4"/>
    <x v="2"/>
    <x v="9"/>
    <s v="MECCANICA E MECCATRONICA"/>
    <n v="30"/>
    <n v="0"/>
    <n v="30"/>
  </r>
  <r>
    <n v="201516"/>
    <s v="RATD00301D"/>
    <s v="POLO TECNICO DI LUGO"/>
    <x v="1"/>
    <x v="1"/>
    <s v="SCUOLA SECONDARIA II GRADO"/>
    <n v="5"/>
    <x v="2"/>
    <x v="3"/>
    <s v="AMMINISTRAZIONE FINANZA E MARKETING - TRIENNIO"/>
    <n v="6"/>
    <n v="19"/>
    <n v="25"/>
  </r>
  <r>
    <n v="201516"/>
    <s v="RATD00301D"/>
    <s v="POLO TECNICO DI LUGO"/>
    <x v="1"/>
    <x v="1"/>
    <s v="SCUOLA SECONDARIA II GRADO"/>
    <n v="1"/>
    <x v="2"/>
    <x v="3"/>
    <s v="AMMINISTRAZIONE FINANZA E MARKETING - BIENNIO COMUNE"/>
    <n v="33"/>
    <n v="34"/>
    <n v="67"/>
  </r>
  <r>
    <n v="201516"/>
    <s v="RATD00301D"/>
    <s v="POLO TECNICO DI LUGO"/>
    <x v="1"/>
    <x v="1"/>
    <s v="SCUOLA SECONDARIA II GRADO"/>
    <n v="2"/>
    <x v="2"/>
    <x v="9"/>
    <s v="COSTRUZIONI, AMBIENTE E TERRITORIO - BIENNIO COMUNE"/>
    <n v="18"/>
    <n v="6"/>
    <n v="24"/>
  </r>
  <r>
    <n v="201516"/>
    <s v="RATD00301D"/>
    <s v="POLO TECNICO DI LUGO"/>
    <x v="1"/>
    <x v="1"/>
    <s v="SCUOLA SECONDARIA II GRADO"/>
    <n v="2"/>
    <x v="2"/>
    <x v="9"/>
    <s v="MECCANICA  MECCATRONICA ENERGIA - BIENNIO COMUNE"/>
    <n v="22"/>
    <n v="0"/>
    <n v="22"/>
  </r>
  <r>
    <n v="201516"/>
    <s v="RATD00301D"/>
    <s v="POLO TECNICO DI LUGO"/>
    <x v="1"/>
    <x v="1"/>
    <s v="SCUOLA SECONDARIA II GRADO"/>
    <n v="2"/>
    <x v="2"/>
    <x v="9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3"/>
    <x v="2"/>
    <x v="3"/>
    <s v="SISTEMI INFORMATIVI AZIENDALI"/>
    <n v="10"/>
    <n v="20"/>
    <n v="30"/>
  </r>
  <r>
    <n v="201516"/>
    <s v="RATD00301D"/>
    <s v="POLO TECNICO DI LUGO"/>
    <x v="1"/>
    <x v="1"/>
    <s v="SCUOLA SECONDARIA II GRADO"/>
    <n v="3"/>
    <x v="2"/>
    <x v="3"/>
    <s v="AMMINISTRAZIONE FINANZA E MARKETING - ESABAC"/>
    <n v="6"/>
    <n v="14"/>
    <n v="20"/>
  </r>
  <r>
    <n v="201516"/>
    <s v="RATD00301D"/>
    <s v="POLO TECNICO DI LUGO"/>
    <x v="1"/>
    <x v="1"/>
    <s v="SCUOLA SECONDARIA II GRADO"/>
    <n v="3"/>
    <x v="2"/>
    <x v="9"/>
    <s v="ELETTRONICA"/>
    <n v="14"/>
    <n v="0"/>
    <n v="14"/>
  </r>
  <r>
    <n v="201516"/>
    <s v="RATD01000G"/>
    <s v="Oriani I.T.C.G. "/>
    <x v="0"/>
    <x v="0"/>
    <s v="SCUOLA SECONDARIA II GRADO"/>
    <n v="1"/>
    <x v="2"/>
    <x v="3"/>
    <s v="AMMINISTRAZIONE FINANZA E MARKETING - BIENNIO COMUNE"/>
    <n v="79"/>
    <n v="93"/>
    <n v="172"/>
  </r>
  <r>
    <n v="201516"/>
    <s v="RATD01000G"/>
    <s v="Oriani I.T.C.G. "/>
    <x v="0"/>
    <x v="0"/>
    <s v="SCUOLA SECONDARIA II GRADO"/>
    <n v="1"/>
    <x v="2"/>
    <x v="9"/>
    <s v="COSTRUZIONI, AMBIENTE E TERRITORIO - BIENNIO COMUNE"/>
    <n v="11"/>
    <n v="2"/>
    <n v="13"/>
  </r>
  <r>
    <n v="201516"/>
    <s v="RATD01000G"/>
    <s v="Oriani I.T.C.G. "/>
    <x v="0"/>
    <x v="0"/>
    <s v="SCUOLA SECONDARIA II GRADO"/>
    <n v="1"/>
    <x v="2"/>
    <x v="3"/>
    <s v="TURISMO BIENNIO - TRIENNIO"/>
    <n v="9"/>
    <n v="45"/>
    <n v="54"/>
  </r>
  <r>
    <n v="201516"/>
    <s v="RATD01000G"/>
    <s v="Oriani I.T.C.G. "/>
    <x v="0"/>
    <x v="0"/>
    <s v="SCUOLA SECONDARIA II GRADO"/>
    <n v="2"/>
    <x v="2"/>
    <x v="3"/>
    <s v="AMMINISTRAZIONE FINANZA E MARKETING - BIENNIO COMUNE"/>
    <n v="79"/>
    <n v="66"/>
    <n v="145"/>
  </r>
  <r>
    <n v="201516"/>
    <s v="RATD01000G"/>
    <s v="Oriani I.T.C.G. "/>
    <x v="0"/>
    <x v="0"/>
    <s v="SCUOLA SECONDARIA II GRADO"/>
    <n v="1"/>
    <x v="2"/>
    <x v="9"/>
    <s v="GRAFICA E COMUNICAZIONE BIENNIO - TRIENNIO"/>
    <n v="16"/>
    <n v="10"/>
    <n v="26"/>
  </r>
  <r>
    <n v="201516"/>
    <s v="RATD01000G"/>
    <s v="Oriani I.T.C.G. "/>
    <x v="0"/>
    <x v="0"/>
    <s v="SCUOLA SECONDARIA II GRADO"/>
    <n v="2"/>
    <x v="2"/>
    <x v="3"/>
    <s v="TURISMO BIENNIO - TRIENNIO"/>
    <n v="8"/>
    <n v="29"/>
    <n v="37"/>
  </r>
  <r>
    <n v="201516"/>
    <s v="RATD01000G"/>
    <s v="Oriani I.T.C.G. "/>
    <x v="0"/>
    <x v="0"/>
    <s v="SCUOLA SECONDARIA II GRADO"/>
    <n v="5"/>
    <x v="2"/>
    <x v="3"/>
    <s v="RELAZIONI INTERNAZIONALI PER IL MARKETING"/>
    <n v="12"/>
    <n v="29"/>
    <n v="41"/>
  </r>
  <r>
    <n v="201516"/>
    <s v="RATD01000G"/>
    <s v="Oriani I.T.C.G. "/>
    <x v="0"/>
    <x v="0"/>
    <s v="SCUOLA SECONDARIA II GRADO"/>
    <n v="5"/>
    <x v="2"/>
    <x v="3"/>
    <s v="AMMINISTRAZIONE FINANZA E MARKETING - TRIENNIO"/>
    <n v="17"/>
    <n v="15"/>
    <n v="32"/>
  </r>
  <r>
    <n v="201516"/>
    <s v="RATD01000G"/>
    <s v="Oriani I.T.C.G. "/>
    <x v="0"/>
    <x v="0"/>
    <s v="SCUOLA SECONDARIA II GRADO"/>
    <n v="5"/>
    <x v="2"/>
    <x v="3"/>
    <s v="TURISMO BIENNIO - TRIENNIO"/>
    <n v="8"/>
    <n v="31"/>
    <n v="39"/>
  </r>
  <r>
    <n v="201516"/>
    <s v="RATD01000G"/>
    <s v="Oriani I.T.C.G. "/>
    <x v="0"/>
    <x v="0"/>
    <s v="SCUOLA SECONDARIA II GRADO"/>
    <n v="5"/>
    <x v="2"/>
    <x v="3"/>
    <s v="SISTEMI INFORMATIVI AZIENDALI"/>
    <n v="32"/>
    <n v="14"/>
    <n v="46"/>
  </r>
  <r>
    <n v="201516"/>
    <s v="RATD01000G"/>
    <s v="Oriani I.T.C.G. "/>
    <x v="0"/>
    <x v="0"/>
    <s v="SCUOLA SECONDARIA II GRADO"/>
    <n v="5"/>
    <x v="2"/>
    <x v="9"/>
    <s v="COSTRUZIONI AMBIENTE E TERRITORIO - TRIENNIO"/>
    <n v="33"/>
    <n v="8"/>
    <n v="41"/>
  </r>
  <r>
    <n v="201516"/>
    <s v="RATD01000G"/>
    <s v="Oriani I.T.C.G. "/>
    <x v="0"/>
    <x v="0"/>
    <s v="SCUOLA SECONDARIA II GRADO"/>
    <n v="2"/>
    <x v="2"/>
    <x v="9"/>
    <s v="COSTRUZIONI, AMBIENTE E TERRITORIO - BIENNIO COMUNE"/>
    <n v="17"/>
    <n v="5"/>
    <n v="22"/>
  </r>
  <r>
    <n v="201516"/>
    <s v="RATD01000G"/>
    <s v="Oriani I.T.C.G. "/>
    <x v="0"/>
    <x v="0"/>
    <s v="SCUOLA SECONDARIA II GRADO"/>
    <n v="3"/>
    <x v="2"/>
    <x v="3"/>
    <s v="RELAZIONI INTERNAZIONALI PER IL MARKETING"/>
    <n v="19"/>
    <n v="69"/>
    <n v="88"/>
  </r>
  <r>
    <n v="201516"/>
    <s v="RATD01000G"/>
    <s v="Oriani I.T.C.G. "/>
    <x v="0"/>
    <x v="0"/>
    <s v="SCUOLA SECONDARIA II GRADO"/>
    <n v="4"/>
    <x v="2"/>
    <x v="3"/>
    <s v="AMMINISTRAZIONE FINANZA E MARKETING - TRIENNIO"/>
    <n v="21"/>
    <n v="13"/>
    <n v="34"/>
  </r>
  <r>
    <n v="201516"/>
    <s v="RATD01000G"/>
    <s v="Oriani I.T.C.G. "/>
    <x v="0"/>
    <x v="0"/>
    <s v="SCUOLA SECONDARIA II GRADO"/>
    <n v="3"/>
    <x v="2"/>
    <x v="3"/>
    <s v="AMMINISTRAZIONE FINANZA E MARKETING - TRIENNIO"/>
    <n v="19"/>
    <n v="28"/>
    <n v="47"/>
  </r>
  <r>
    <n v="201516"/>
    <s v="RATD01000G"/>
    <s v="Oriani I.T.C.G. "/>
    <x v="0"/>
    <x v="0"/>
    <s v="SCUOLA SECONDARIA II GRADO"/>
    <n v="3"/>
    <x v="2"/>
    <x v="3"/>
    <s v="TURISMO BIENNIO - TRIENNIO"/>
    <n v="7"/>
    <n v="35"/>
    <n v="42"/>
  </r>
  <r>
    <n v="201516"/>
    <s v="RATD01000G"/>
    <s v="Oriani I.T.C.G. "/>
    <x v="0"/>
    <x v="0"/>
    <s v="SCUOLA SECONDARIA II GRADO"/>
    <n v="3"/>
    <x v="2"/>
    <x v="3"/>
    <s v="SISTEMI INFORMATIVI AZIENDALI"/>
    <n v="36"/>
    <n v="27"/>
    <n v="63"/>
  </r>
  <r>
    <n v="201516"/>
    <s v="RATD01000G"/>
    <s v="Oriani I.T.C.G. "/>
    <x v="0"/>
    <x v="0"/>
    <s v="SCUOLA SECONDARIA II GRADO"/>
    <n v="4"/>
    <x v="2"/>
    <x v="3"/>
    <s v="SISTEMI INFORMATIVI AZIENDALI"/>
    <n v="26"/>
    <n v="29"/>
    <n v="55"/>
  </r>
  <r>
    <n v="201516"/>
    <s v="RATD01000G"/>
    <s v="Oriani I.T.C.G. "/>
    <x v="0"/>
    <x v="0"/>
    <s v="SCUOLA SECONDARIA II GRADO"/>
    <n v="4"/>
    <x v="2"/>
    <x v="3"/>
    <s v="RELAZIONI INTERNAZIONALI PER IL MARKETING"/>
    <n v="10"/>
    <n v="57"/>
    <n v="67"/>
  </r>
  <r>
    <n v="201516"/>
    <s v="RATD01000G"/>
    <s v="Oriani I.T.C.G. "/>
    <x v="0"/>
    <x v="0"/>
    <s v="SCUOLA SECONDARIA II GRADO"/>
    <n v="3"/>
    <x v="2"/>
    <x v="9"/>
    <s v="COSTRUZIONI AMBIENTE E TERRITORIO - TRIENNIO"/>
    <n v="13"/>
    <n v="4"/>
    <n v="17"/>
  </r>
  <r>
    <n v="201516"/>
    <s v="RATD01000G"/>
    <s v="Oriani I.T.C.G. "/>
    <x v="0"/>
    <x v="0"/>
    <s v="SCUOLA SECONDARIA II GRADO"/>
    <n v="4"/>
    <x v="2"/>
    <x v="9"/>
    <s v="COSTRUZIONI AMBIENTE E TERRITORIO - TRIENNIO"/>
    <n v="33"/>
    <n v="5"/>
    <n v="38"/>
  </r>
  <r>
    <n v="201516"/>
    <s v="RATD01000G"/>
    <s v="Oriani I.T.C.G. "/>
    <x v="0"/>
    <x v="0"/>
    <s v="SCUOLA SECONDARIA II GRADO"/>
    <n v="4"/>
    <x v="2"/>
    <x v="3"/>
    <s v="TURISMO BIENNIO - TRIENNIO"/>
    <n v="5"/>
    <n v="16"/>
    <n v="21"/>
  </r>
  <r>
    <n v="201516"/>
    <s v="RATD010512"/>
    <s v="Oriani I.T.C.G. "/>
    <x v="0"/>
    <x v="0"/>
    <s v="SCUOLA SECONDARIA II GRADO"/>
    <n v="3"/>
    <x v="2"/>
    <x v="9"/>
    <s v="COSTRUZIONI AMBIENTE E TERRITORIO - TRIENNIO"/>
    <n v="15"/>
    <n v="6"/>
    <n v="21"/>
  </r>
  <r>
    <n v="201516"/>
    <s v="RATD010512"/>
    <s v="Oriani I.T.C.G. "/>
    <x v="0"/>
    <x v="0"/>
    <s v="SCUOLA SECONDARIA II GRADO"/>
    <n v="5"/>
    <x v="2"/>
    <x v="9"/>
    <s v="COSTRUZIONI AMBIENTE E TERRITORIO - TRIENNIO"/>
    <n v="8"/>
    <n v="5"/>
    <n v="13"/>
  </r>
  <r>
    <n v="201516"/>
    <s v="RATD010512"/>
    <s v="Oriani I.T.C.G. "/>
    <x v="0"/>
    <x v="0"/>
    <s v="SCUOLA SECONDARIA II GRADO"/>
    <n v="4"/>
    <x v="2"/>
    <x v="9"/>
    <s v="COSTRUZIONI AMBIENTE E TERRITORIO - TRIENNIO"/>
    <n v="13"/>
    <n v="3"/>
    <n v="16"/>
  </r>
  <r>
    <n v="201516"/>
    <s v="RATD03000R"/>
    <s v="I.T.C. Ginanni"/>
    <x v="2"/>
    <x v="2"/>
    <s v="SCUOLA SECONDARIA II GRADO"/>
    <n v="1"/>
    <x v="2"/>
    <x v="3"/>
    <s v="TURISMO BIENNIO - TRIENNIO"/>
    <n v="9"/>
    <n v="20"/>
    <n v="29"/>
  </r>
  <r>
    <n v="201516"/>
    <s v="RATD03000R"/>
    <s v="I.T.C. Ginanni"/>
    <x v="2"/>
    <x v="2"/>
    <s v="SCUOLA SECONDARIA II GRADO"/>
    <n v="1"/>
    <x v="2"/>
    <x v="3"/>
    <s v="AMMINISTRAZIONE FINANZA E MARKETING - BIENNIO COMUNE"/>
    <n v="59"/>
    <n v="64"/>
    <n v="123"/>
  </r>
  <r>
    <n v="201516"/>
    <s v="RATD03000R"/>
    <s v="I.T.C. Ginanni"/>
    <x v="2"/>
    <x v="2"/>
    <s v="SCUOLA SECONDARIA II GRADO"/>
    <n v="2"/>
    <x v="2"/>
    <x v="3"/>
    <s v="AMMINISTRAZIONE FINANZA E MARKETING - BIENNIO COMUNE"/>
    <n v="49"/>
    <n v="65"/>
    <n v="114"/>
  </r>
  <r>
    <n v="201516"/>
    <s v="RATD03000R"/>
    <s v="I.T.C. Ginanni"/>
    <x v="2"/>
    <x v="2"/>
    <s v="SCUOLA SECONDARIA II GRADO"/>
    <n v="5"/>
    <x v="2"/>
    <x v="3"/>
    <s v="AMMINISTRAZIONE FINANZA E MARKETING - TRIENNIO"/>
    <n v="25"/>
    <n v="38"/>
    <n v="63"/>
  </r>
  <r>
    <n v="201516"/>
    <s v="RATD03000R"/>
    <s v="I.T.C. Ginanni"/>
    <x v="2"/>
    <x v="2"/>
    <s v="SCUOLA SECONDARIA II GRADO"/>
    <n v="5"/>
    <x v="2"/>
    <x v="3"/>
    <s v="RELAZIONI INTERNAZIONALI PER IL MARKETING"/>
    <n v="5"/>
    <n v="23"/>
    <n v="28"/>
  </r>
  <r>
    <n v="201516"/>
    <s v="RATD03000R"/>
    <s v="I.T.C. Ginanni"/>
    <x v="2"/>
    <x v="2"/>
    <s v="SCUOLA SECONDARIA II GRADO"/>
    <n v="5"/>
    <x v="2"/>
    <x v="3"/>
    <s v="AMMINISTRAZIONE, FINANZA E MARKETING - ART. &quot;RELAZIONI INTERNAZIONALI&quot; - ESABAC"/>
    <n v="1"/>
    <n v="14"/>
    <n v="15"/>
  </r>
  <r>
    <n v="201516"/>
    <s v="RATD03000R"/>
    <s v="I.T.C. Ginanni"/>
    <x v="2"/>
    <x v="2"/>
    <s v="SCUOLA SECONDARIA II GRADO"/>
    <n v="5"/>
    <x v="2"/>
    <x v="3"/>
    <s v="TURISMO BIENNIO - TRIENNIO"/>
    <n v="4"/>
    <n v="17"/>
    <n v="21"/>
  </r>
  <r>
    <n v="201516"/>
    <s v="RATD03000R"/>
    <s v="I.T.C. Ginanni"/>
    <x v="2"/>
    <x v="2"/>
    <s v="SCUOLA SECONDARIA II GRADO"/>
    <n v="5"/>
    <x v="2"/>
    <x v="3"/>
    <s v="SISTEMI INFORMATIVI AZIENDALI"/>
    <n v="22"/>
    <n v="12"/>
    <n v="34"/>
  </r>
  <r>
    <n v="201516"/>
    <s v="RATD03000R"/>
    <s v="I.T.C. Ginanni"/>
    <x v="2"/>
    <x v="2"/>
    <s v="SCUOLA SECONDARIA II GRADO"/>
    <n v="2"/>
    <x v="2"/>
    <x v="3"/>
    <s v="TURISMO BIENNIO - TRIENNIO"/>
    <n v="3"/>
    <n v="11"/>
    <n v="14"/>
  </r>
  <r>
    <n v="201516"/>
    <s v="RATD03000R"/>
    <s v="I.T.C. Ginanni"/>
    <x v="2"/>
    <x v="2"/>
    <s v="SCUOLA SECONDARIA II GRADO"/>
    <n v="3"/>
    <x v="2"/>
    <x v="3"/>
    <s v="AMMINISTRAZIONE, FINANZA E MARKETING - ART. &quot;RELAZIONI INTERNAZIONALI&quot; - ESABAC"/>
    <n v="5"/>
    <n v="16"/>
    <n v="21"/>
  </r>
  <r>
    <n v="201516"/>
    <s v="RATD03000R"/>
    <s v="I.T.C. Ginanni"/>
    <x v="2"/>
    <x v="2"/>
    <s v="SCUOLA SECONDARIA II GRADO"/>
    <n v="3"/>
    <x v="2"/>
    <x v="3"/>
    <s v="AMMINISTRAZIONE FINANZA E MARKETING - TRIENNIO"/>
    <n v="17"/>
    <n v="31"/>
    <n v="48"/>
  </r>
  <r>
    <n v="201516"/>
    <s v="RATD03000R"/>
    <s v="I.T.C. Ginanni"/>
    <x v="2"/>
    <x v="2"/>
    <s v="SCUOLA SECONDARIA II GRADO"/>
    <n v="3"/>
    <x v="2"/>
    <x v="3"/>
    <s v="SISTEMI INFORMATIVI AZIENDALI"/>
    <n v="14"/>
    <n v="14"/>
    <n v="28"/>
  </r>
  <r>
    <n v="201516"/>
    <s v="RATD03000R"/>
    <s v="I.T.C. Ginanni"/>
    <x v="2"/>
    <x v="2"/>
    <s v="SCUOLA SECONDARIA II GRADO"/>
    <n v="3"/>
    <x v="2"/>
    <x v="3"/>
    <s v="RELAZIONI INTERNAZIONALI PER IL MARKETING"/>
    <n v="13"/>
    <n v="31"/>
    <n v="44"/>
  </r>
  <r>
    <n v="201516"/>
    <s v="RATD03000R"/>
    <s v="I.T.C. Ginanni"/>
    <x v="2"/>
    <x v="2"/>
    <s v="SCUOLA SECONDARIA II GRADO"/>
    <n v="4"/>
    <x v="2"/>
    <x v="3"/>
    <s v="AMMINISTRAZIONE FINANZA E MARKETING - TRIENNIO"/>
    <n v="19"/>
    <n v="26"/>
    <n v="45"/>
  </r>
  <r>
    <n v="201516"/>
    <s v="RATD03000R"/>
    <s v="I.T.C. Ginanni"/>
    <x v="2"/>
    <x v="2"/>
    <s v="SCUOLA SECONDARIA II GRADO"/>
    <n v="3"/>
    <x v="2"/>
    <x v="3"/>
    <s v="TURISMO BIENNIO - TRIENNIO"/>
    <n v="3"/>
    <n v="12"/>
    <n v="15"/>
  </r>
  <r>
    <n v="201516"/>
    <s v="RATD03000R"/>
    <s v="I.T.C. Ginanni"/>
    <x v="2"/>
    <x v="2"/>
    <s v="SCUOLA SECONDARIA II GRADO"/>
    <n v="4"/>
    <x v="2"/>
    <x v="3"/>
    <s v="SISTEMI INFORMATIVI AZIENDALI"/>
    <n v="18"/>
    <n v="20"/>
    <n v="38"/>
  </r>
  <r>
    <n v="201516"/>
    <s v="RATD03000R"/>
    <s v="I.T.C. Ginanni"/>
    <x v="2"/>
    <x v="2"/>
    <s v="SCUOLA SECONDARIA II GRADO"/>
    <n v="4"/>
    <x v="2"/>
    <x v="3"/>
    <s v="RELAZIONI INTERNAZIONALI PER IL MARKETING"/>
    <n v="9"/>
    <n v="30"/>
    <n v="39"/>
  </r>
  <r>
    <n v="201516"/>
    <s v="RATD03000R"/>
    <s v="I.T.C. Ginanni"/>
    <x v="2"/>
    <x v="2"/>
    <s v="SCUOLA SECONDARIA II GRADO"/>
    <n v="4"/>
    <x v="2"/>
    <x v="3"/>
    <s v="TURISMO BIENNIO - TRIENNIO"/>
    <n v="1"/>
    <n v="16"/>
    <n v="17"/>
  </r>
  <r>
    <n v="201516"/>
    <s v="RATD030506"/>
    <s v="I.T.C. Ginanni"/>
    <x v="2"/>
    <x v="2"/>
    <s v="SCUOLA SECONDARIA II GRADO"/>
    <n v="5"/>
    <x v="2"/>
    <x v="3"/>
    <s v="AMMINISTRAZIONE FINANZA E MARKETING - TRIENNIO"/>
    <n v="9"/>
    <n v="30"/>
    <n v="39"/>
  </r>
  <r>
    <n v="201516"/>
    <s v="RATD030506"/>
    <s v="I.T.C. Ginanni"/>
    <x v="2"/>
    <x v="2"/>
    <s v="SCUOLA SECONDARIA II GRADO"/>
    <n v="3"/>
    <x v="2"/>
    <x v="3"/>
    <s v="AMMINISTRAZIONE FINANZA E MARKETING - TRIENNIO"/>
    <n v="45"/>
    <n v="50"/>
    <n v="95"/>
  </r>
  <r>
    <n v="201516"/>
    <s v="RATF007013"/>
    <s v="I.T.I.P. L. BUCCI - SEZIONE TECNICA"/>
    <x v="0"/>
    <x v="0"/>
    <s v="SCUOLA SECONDARIA II GRADO"/>
    <n v="1"/>
    <x v="2"/>
    <x v="9"/>
    <s v="INFORMATICA E TELECOMUNICAZIONI - BIENNIO COMUNE"/>
    <n v="22"/>
    <n v="2"/>
    <n v="24"/>
  </r>
  <r>
    <n v="201516"/>
    <s v="RATF007013"/>
    <s v="I.T.I.P. L. BUCCI - SEZIONE TECNICA"/>
    <x v="0"/>
    <x v="0"/>
    <s v="SCUOLA SECONDARIA II GRADO"/>
    <n v="1"/>
    <x v="2"/>
    <x v="9"/>
    <s v="ELETTRONICA ED ELETTROTECNICA - BIENNIO COMUNE"/>
    <n v="42"/>
    <n v="0"/>
    <n v="42"/>
  </r>
  <r>
    <n v="201516"/>
    <s v="RATF007013"/>
    <s v="I.T.I.P. L. BUCCI - SEZIONE TECNICA"/>
    <x v="0"/>
    <x v="0"/>
    <s v="SCUOLA SECONDARIA II GRADO"/>
    <n v="2"/>
    <x v="2"/>
    <x v="9"/>
    <s v="ELETTRONICA ED ELETTROTECNICA - BIENNIO COMUNE"/>
    <n v="40"/>
    <n v="1"/>
    <n v="41"/>
  </r>
  <r>
    <n v="201516"/>
    <s v="RATF007013"/>
    <s v="I.T.I.P. L. BUCCI - SEZIONE TECNICA"/>
    <x v="0"/>
    <x v="0"/>
    <s v="SCUOLA SECONDARIA II GRADO"/>
    <n v="1"/>
    <x v="2"/>
    <x v="9"/>
    <s v="MECCANICA  MECCATRONICA ENERGIA - BIENNIO COMUNE"/>
    <n v="46"/>
    <n v="2"/>
    <n v="48"/>
  </r>
  <r>
    <n v="201516"/>
    <s v="RATF007013"/>
    <s v="I.T.I.P. L. BUCCI - SEZIONE TECNICA"/>
    <x v="0"/>
    <x v="0"/>
    <s v="SCUOLA SECONDARIA II GRADO"/>
    <n v="2"/>
    <x v="2"/>
    <x v="9"/>
    <s v="MECCANICA  MECCATRONICA ENERGIA - BIENNIO COMUNE"/>
    <n v="48"/>
    <n v="1"/>
    <n v="49"/>
  </r>
  <r>
    <n v="201516"/>
    <s v="RATF007013"/>
    <s v="I.T.I.P. L. BUCCI - SEZIONE TECNICA"/>
    <x v="0"/>
    <x v="0"/>
    <s v="SCUOLA SECONDARIA II GRADO"/>
    <n v="2"/>
    <x v="2"/>
    <x v="9"/>
    <s v="INFORMATICA E TELECOMUNICAZIONI - BIENNIO COMUNE"/>
    <n v="21"/>
    <n v="3"/>
    <n v="24"/>
  </r>
  <r>
    <n v="201516"/>
    <s v="RATF007013"/>
    <s v="I.T.I.P. L. BUCCI - SEZIONE TECNICA"/>
    <x v="0"/>
    <x v="0"/>
    <s v="SCUOLA SECONDARIA II GRADO"/>
    <n v="3"/>
    <x v="2"/>
    <x v="9"/>
    <s v="INFORMATICA"/>
    <n v="20"/>
    <n v="0"/>
    <n v="20"/>
  </r>
  <r>
    <n v="201516"/>
    <s v="RATF007013"/>
    <s v="I.T.I.P. L. BUCCI - SEZIONE TECNICA"/>
    <x v="0"/>
    <x v="0"/>
    <s v="SCUOLA SECONDARIA II GRADO"/>
    <n v="3"/>
    <x v="2"/>
    <x v="9"/>
    <s v="ELETTRONICA"/>
    <n v="37"/>
    <n v="0"/>
    <n v="37"/>
  </r>
  <r>
    <n v="201516"/>
    <s v="RATF007013"/>
    <s v="I.T.I.P. L. BUCCI - SEZIONE TECNICA"/>
    <x v="0"/>
    <x v="0"/>
    <s v="SCUOLA SECONDARIA II GRADO"/>
    <n v="3"/>
    <x v="2"/>
    <x v="9"/>
    <s v="MECCANICA E MECCATRONICA"/>
    <n v="51"/>
    <n v="0"/>
    <n v="51"/>
  </r>
  <r>
    <n v="201516"/>
    <s v="RATF007013"/>
    <s v="I.T.I.P. L. BUCCI - SEZIONE TECNICA"/>
    <x v="0"/>
    <x v="0"/>
    <s v="SCUOLA SECONDARIA II GRADO"/>
    <n v="4"/>
    <x v="2"/>
    <x v="9"/>
    <s v="ELETTRONICA"/>
    <n v="37"/>
    <n v="1"/>
    <n v="38"/>
  </r>
  <r>
    <n v="201516"/>
    <s v="RATF007013"/>
    <s v="I.T.I.P. L. BUCCI - SEZIONE TECNICA"/>
    <x v="0"/>
    <x v="0"/>
    <s v="SCUOLA SECONDARIA II GRADO"/>
    <n v="4"/>
    <x v="2"/>
    <x v="9"/>
    <s v="MECCANICA E MECCATRONICA"/>
    <n v="36"/>
    <n v="0"/>
    <n v="36"/>
  </r>
  <r>
    <n v="201516"/>
    <s v="RATF007013"/>
    <s v="I.T.I.P. L. BUCCI - SEZIONE TECNICA"/>
    <x v="0"/>
    <x v="0"/>
    <s v="SCUOLA SECONDARIA II GRADO"/>
    <n v="4"/>
    <x v="2"/>
    <x v="9"/>
    <s v="INFORMATICA"/>
    <n v="19"/>
    <n v="1"/>
    <n v="20"/>
  </r>
  <r>
    <n v="201516"/>
    <s v="RATF007013"/>
    <s v="I.T.I.P. L. BUCCI - SEZIONE TECNICA"/>
    <x v="0"/>
    <x v="0"/>
    <s v="SCUOLA SECONDARIA II GRADO"/>
    <n v="5"/>
    <x v="2"/>
    <x v="9"/>
    <s v="INFORMATICA"/>
    <n v="12"/>
    <n v="5"/>
    <n v="17"/>
  </r>
  <r>
    <n v="201516"/>
    <s v="RATF007013"/>
    <s v="I.T.I.P. L. BUCCI - SEZIONE TECNICA"/>
    <x v="0"/>
    <x v="0"/>
    <s v="SCUOLA SECONDARIA II GRADO"/>
    <n v="5"/>
    <x v="2"/>
    <x v="9"/>
    <s v="ELETTRONICA"/>
    <n v="27"/>
    <n v="0"/>
    <n v="27"/>
  </r>
  <r>
    <n v="201516"/>
    <s v="RATF007013"/>
    <s v="I.T.I.P. L. BUCCI - SEZIONE TECNICA"/>
    <x v="0"/>
    <x v="0"/>
    <s v="SCUOLA SECONDARIA II GRADO"/>
    <n v="5"/>
    <x v="2"/>
    <x v="9"/>
    <s v="MECCANICA E MECCATRONICA"/>
    <n v="26"/>
    <n v="1"/>
    <n v="27"/>
  </r>
  <r>
    <n v="201516"/>
    <s v="RATF01000T"/>
    <s v="I.T.l. Baldini"/>
    <x v="2"/>
    <x v="2"/>
    <s v="SCUOLA SECONDARIA II GRADO"/>
    <n v="3"/>
    <x v="2"/>
    <x v="9"/>
    <s v="CHIMICA E MATERIALI"/>
    <n v="30"/>
    <n v="9"/>
    <n v="39"/>
  </r>
  <r>
    <n v="201516"/>
    <s v="RATF01000T"/>
    <s v="I.T.l. Baldini"/>
    <x v="2"/>
    <x v="2"/>
    <s v="SCUOLA SECONDARIA II GRADO"/>
    <n v="3"/>
    <x v="2"/>
    <x v="9"/>
    <s v="ELETTROTECNICA"/>
    <n v="43"/>
    <n v="1"/>
    <n v="44"/>
  </r>
  <r>
    <n v="201516"/>
    <s v="RATF01000T"/>
    <s v="I.T.l. Baldini"/>
    <x v="2"/>
    <x v="2"/>
    <s v="SCUOLA SECONDARIA II GRADO"/>
    <n v="3"/>
    <x v="2"/>
    <x v="9"/>
    <s v="ELETTRONICA"/>
    <n v="22"/>
    <n v="0"/>
    <n v="22"/>
  </r>
  <r>
    <n v="201516"/>
    <s v="RATF01000T"/>
    <s v="I.T.l. Baldini"/>
    <x v="2"/>
    <x v="2"/>
    <s v="SCUOLA SECONDARIA II GRADO"/>
    <n v="3"/>
    <x v="2"/>
    <x v="9"/>
    <s v="INFORMATICA"/>
    <n v="43"/>
    <n v="1"/>
    <n v="44"/>
  </r>
  <r>
    <n v="201516"/>
    <s v="RATF01000T"/>
    <s v="I.T.l. Baldini"/>
    <x v="2"/>
    <x v="2"/>
    <s v="SCUOLA SECONDARIA II GRADO"/>
    <n v="3"/>
    <x v="2"/>
    <x v="9"/>
    <s v="ENERGIA"/>
    <n v="28"/>
    <n v="2"/>
    <n v="30"/>
  </r>
  <r>
    <n v="201516"/>
    <s v="RATF01000T"/>
    <s v="I.T.l. Baldini"/>
    <x v="2"/>
    <x v="2"/>
    <s v="SCUOLA SECONDARIA II GRADO"/>
    <n v="3"/>
    <x v="2"/>
    <x v="9"/>
    <s v="LOGISTICA"/>
    <n v="29"/>
    <n v="2"/>
    <n v="31"/>
  </r>
  <r>
    <n v="201516"/>
    <s v="RATF01000T"/>
    <s v="I.T.l. Baldini"/>
    <x v="2"/>
    <x v="2"/>
    <s v="SCUOLA SECONDARIA II GRADO"/>
    <n v="5"/>
    <x v="2"/>
    <x v="9"/>
    <s v="LOGISTICA"/>
    <n v="18"/>
    <n v="4"/>
    <n v="22"/>
  </r>
  <r>
    <n v="201516"/>
    <s v="RATF01000T"/>
    <s v="I.T.l. Baldini"/>
    <x v="2"/>
    <x v="2"/>
    <s v="SCUOLA SECONDARIA II GRADO"/>
    <n v="5"/>
    <x v="2"/>
    <x v="9"/>
    <s v="INFORMATICA"/>
    <n v="18"/>
    <n v="3"/>
    <n v="21"/>
  </r>
  <r>
    <n v="201516"/>
    <s v="RATF01000T"/>
    <s v="I.T.l. Baldini"/>
    <x v="2"/>
    <x v="2"/>
    <s v="SCUOLA SECONDARIA II GRADO"/>
    <n v="1"/>
    <x v="2"/>
    <x v="9"/>
    <s v="CHIMICA, MATERIALI E BIOTECNOLOGIE - BIENNIO COMUNE"/>
    <n v="40"/>
    <n v="16"/>
    <n v="56"/>
  </r>
  <r>
    <n v="201516"/>
    <s v="RATF01000T"/>
    <s v="I.T.l. Baldini"/>
    <x v="2"/>
    <x v="2"/>
    <s v="SCUOLA SECONDARIA II GRADO"/>
    <n v="1"/>
    <x v="2"/>
    <x v="9"/>
    <s v="INFORMATICA E TELECOMUNICAZIONI - BIENNIO COMUNE"/>
    <n v="50"/>
    <n v="8"/>
    <n v="58"/>
  </r>
  <r>
    <n v="201516"/>
    <s v="RATF01000T"/>
    <s v="I.T.l. Baldini"/>
    <x v="2"/>
    <x v="2"/>
    <s v="SCUOLA SECONDARIA II GRADO"/>
    <n v="1"/>
    <x v="2"/>
    <x v="9"/>
    <s v="ELETTRONICA ED ELETTROTECNICA - BIENNIO COMUNE"/>
    <n v="107"/>
    <n v="7"/>
    <n v="114"/>
  </r>
  <r>
    <n v="201516"/>
    <s v="RATF01000T"/>
    <s v="I.T.l. Baldini"/>
    <x v="2"/>
    <x v="2"/>
    <s v="SCUOLA SECONDARIA II GRADO"/>
    <n v="1"/>
    <x v="2"/>
    <x v="9"/>
    <s v="TRASPORTI E LOGISTICA  - BIENNIO COMUNE"/>
    <n v="22"/>
    <n v="8"/>
    <n v="30"/>
  </r>
  <r>
    <n v="201516"/>
    <s v="RATF01000T"/>
    <s v="I.T.l. Baldini"/>
    <x v="2"/>
    <x v="2"/>
    <s v="SCUOLA SECONDARIA II GRADO"/>
    <n v="1"/>
    <x v="2"/>
    <x v="9"/>
    <s v="MECCANICA  MECCATRONICA ENERGIA - BIENNIO COMUNE"/>
    <n v="47"/>
    <n v="5"/>
    <n v="52"/>
  </r>
  <r>
    <n v="201516"/>
    <s v="RATF01000T"/>
    <s v="I.T.l. Baldini"/>
    <x v="2"/>
    <x v="2"/>
    <s v="SCUOLA SECONDARIA II GRADO"/>
    <n v="2"/>
    <x v="2"/>
    <x v="9"/>
    <s v="ELETTRONICA ED ELETTROTECNICA - BIENNIO COMUNE"/>
    <n v="72"/>
    <n v="16"/>
    <n v="88"/>
  </r>
  <r>
    <n v="201516"/>
    <s v="RATF01000T"/>
    <s v="I.T.l. Baldini"/>
    <x v="2"/>
    <x v="2"/>
    <s v="SCUOLA SECONDARIA II GRADO"/>
    <n v="2"/>
    <x v="2"/>
    <x v="9"/>
    <s v="CHIMICA, MATERIALI E BIOTECNOLOGIE - BIENNIO COMUNE"/>
    <n v="46"/>
    <n v="0"/>
    <n v="46"/>
  </r>
  <r>
    <n v="201516"/>
    <s v="RATF01000T"/>
    <s v="I.T.l. Baldini"/>
    <x v="2"/>
    <x v="2"/>
    <s v="SCUOLA SECONDARIA II GRADO"/>
    <n v="2"/>
    <x v="2"/>
    <x v="9"/>
    <s v="MECCANICA  MECCATRONICA ENERGIA - BIENNIO COMUNE"/>
    <n v="46"/>
    <n v="0"/>
    <n v="46"/>
  </r>
  <r>
    <n v="201516"/>
    <s v="RATF01000T"/>
    <s v="I.T.l. Baldini"/>
    <x v="2"/>
    <x v="2"/>
    <s v="SCUOLA SECONDARIA II GRADO"/>
    <n v="2"/>
    <x v="2"/>
    <x v="9"/>
    <s v="INFORMATICA E TELECOMUNICAZIONI - BIENNIO COMUNE"/>
    <n v="35"/>
    <n v="7"/>
    <n v="42"/>
  </r>
  <r>
    <n v="201516"/>
    <s v="RATF01000T"/>
    <s v="I.T.l. Baldini"/>
    <x v="2"/>
    <x v="2"/>
    <s v="SCUOLA SECONDARIA II GRADO"/>
    <n v="2"/>
    <x v="2"/>
    <x v="9"/>
    <s v="TRASPORTI E LOGISTICA  - BIENNIO COMUNE"/>
    <n v="15"/>
    <n v="6"/>
    <n v="21"/>
  </r>
  <r>
    <n v="201516"/>
    <s v="RATF01000T"/>
    <s v="I.T.l. Baldini"/>
    <x v="2"/>
    <x v="2"/>
    <s v="SCUOLA SECONDARIA II GRADO"/>
    <n v="4"/>
    <x v="2"/>
    <x v="9"/>
    <s v="CHIMICA E MATERIALI"/>
    <n v="24"/>
    <n v="8"/>
    <n v="32"/>
  </r>
  <r>
    <n v="201516"/>
    <s v="RATF01000T"/>
    <s v="I.T.l. Baldini"/>
    <x v="2"/>
    <x v="2"/>
    <s v="SCUOLA SECONDARIA II GRADO"/>
    <n v="4"/>
    <x v="2"/>
    <x v="9"/>
    <s v="ELETTROTECNICA"/>
    <n v="35"/>
    <n v="2"/>
    <n v="37"/>
  </r>
  <r>
    <n v="201516"/>
    <s v="RATF01000T"/>
    <s v="I.T.l. Baldini"/>
    <x v="2"/>
    <x v="2"/>
    <s v="SCUOLA SECONDARIA II GRADO"/>
    <n v="4"/>
    <x v="2"/>
    <x v="9"/>
    <s v="ELETTRONICA"/>
    <n v="19"/>
    <n v="4"/>
    <n v="23"/>
  </r>
  <r>
    <n v="201516"/>
    <s v="RATF01000T"/>
    <s v="I.T.l. Baldini"/>
    <x v="2"/>
    <x v="2"/>
    <s v="SCUOLA SECONDARIA II GRADO"/>
    <n v="4"/>
    <x v="2"/>
    <x v="9"/>
    <s v="INFORMATICA"/>
    <n v="23"/>
    <n v="1"/>
    <n v="24"/>
  </r>
  <r>
    <n v="201516"/>
    <s v="RATF01000T"/>
    <s v="I.T.l. Baldini"/>
    <x v="2"/>
    <x v="2"/>
    <s v="SCUOLA SECONDARIA II GRADO"/>
    <n v="4"/>
    <x v="2"/>
    <x v="9"/>
    <s v="ENERGIA"/>
    <n v="37"/>
    <n v="5"/>
    <n v="42"/>
  </r>
  <r>
    <n v="201516"/>
    <s v="RATF01000T"/>
    <s v="I.T.l. Baldini"/>
    <x v="2"/>
    <x v="2"/>
    <s v="SCUOLA SECONDARIA II GRADO"/>
    <n v="5"/>
    <x v="2"/>
    <x v="9"/>
    <s v="CHIMICA E MATERIALI"/>
    <n v="17"/>
    <n v="6"/>
    <n v="23"/>
  </r>
  <r>
    <n v="201516"/>
    <s v="RATF01000T"/>
    <s v="I.T.l. Baldini"/>
    <x v="2"/>
    <x v="2"/>
    <s v="SCUOLA SECONDARIA II GRADO"/>
    <n v="4"/>
    <x v="2"/>
    <x v="9"/>
    <s v="LOGISTICA"/>
    <n v="22"/>
    <n v="3"/>
    <n v="25"/>
  </r>
  <r>
    <n v="201516"/>
    <s v="RATF01000T"/>
    <s v="I.T.l. Baldini"/>
    <x v="2"/>
    <x v="2"/>
    <s v="SCUOLA SECONDARIA II GRADO"/>
    <n v="5"/>
    <x v="2"/>
    <x v="9"/>
    <s v="ENERGIA"/>
    <n v="34"/>
    <n v="3"/>
    <n v="37"/>
  </r>
  <r>
    <n v="201516"/>
    <s v="RATF01000T"/>
    <s v="I.T.l. Baldini"/>
    <x v="2"/>
    <x v="2"/>
    <s v="SCUOLA SECONDARIA II GRADO"/>
    <n v="5"/>
    <x v="2"/>
    <x v="9"/>
    <s v="ELETTROTECNICA"/>
    <n v="43"/>
    <n v="1"/>
    <n v="44"/>
  </r>
  <r>
    <n v="201516"/>
    <s v="RATF01000T"/>
    <s v="I.T.l. Baldini"/>
    <x v="2"/>
    <x v="2"/>
    <s v="SCUOLA SECONDARIA II GRADO"/>
    <n v="5"/>
    <x v="2"/>
    <x v="9"/>
    <s v="ELETTRONICA"/>
    <n v="22"/>
    <n v="0"/>
    <n v="22"/>
  </r>
  <r>
    <n v="201516"/>
    <s v="RATL02000L"/>
    <s v="Morigia - Perdisa ITG ITA "/>
    <x v="2"/>
    <x v="2"/>
    <s v="SCUOLA SECONDARIA II GRADO"/>
    <n v="2"/>
    <x v="2"/>
    <x v="9"/>
    <s v="COSTRUZIONI, AMBIENTE E TERRITORIO - BIENNIO COMUNE"/>
    <n v="33"/>
    <n v="23"/>
    <n v="56"/>
  </r>
  <r>
    <n v="201516"/>
    <s v="RATL02000L"/>
    <s v="Morigia - Perdisa ITG ITA "/>
    <x v="2"/>
    <x v="2"/>
    <s v="SCUOLA SECONDARIA II GRADO"/>
    <n v="3"/>
    <x v="2"/>
    <x v="9"/>
    <s v="GESTIONE DELL'AMBIENTE E DEL TERRITORIO"/>
    <n v="23"/>
    <n v="1"/>
    <n v="24"/>
  </r>
  <r>
    <n v="201516"/>
    <s v="RATL02000L"/>
    <s v="Morigia - Perdisa ITG ITA "/>
    <x v="2"/>
    <x v="2"/>
    <s v="SCUOLA SECONDARIA II GRADO"/>
    <n v="3"/>
    <x v="2"/>
    <x v="9"/>
    <s v="COSTRUZIONI AMBIENTE E TERRITORIO - TRIENNIO"/>
    <n v="22"/>
    <n v="22"/>
    <n v="44"/>
  </r>
  <r>
    <n v="201516"/>
    <s v="RATL02000L"/>
    <s v="Morigia - Perdisa ITG ITA "/>
    <x v="2"/>
    <x v="2"/>
    <s v="SCUOLA SECONDARIA II GRADO"/>
    <n v="4"/>
    <x v="2"/>
    <x v="9"/>
    <s v="COSTRUZIONI AMBIENTE E TERRITORIO - TRIENNIO"/>
    <n v="41"/>
    <n v="17"/>
    <n v="58"/>
  </r>
  <r>
    <n v="201516"/>
    <s v="RATL02000L"/>
    <s v="Morigia - Perdisa ITG ITA "/>
    <x v="2"/>
    <x v="2"/>
    <s v="SCUOLA SECONDARIA II GRADO"/>
    <n v="3"/>
    <x v="2"/>
    <x v="9"/>
    <s v="PRODUZIONI E TRASFORMAZIONI"/>
    <n v="35"/>
    <n v="16"/>
    <n v="51"/>
  </r>
  <r>
    <n v="201516"/>
    <s v="RATL02000L"/>
    <s v="Morigia - Perdisa ITG ITA "/>
    <x v="2"/>
    <x v="2"/>
    <s v="SCUOLA SECONDARIA II GRADO"/>
    <n v="4"/>
    <x v="2"/>
    <x v="9"/>
    <s v="PRODUZIONI E TRASFORMAZIONI"/>
    <n v="14"/>
    <n v="8"/>
    <n v="22"/>
  </r>
  <r>
    <n v="201516"/>
    <s v="RATL02000L"/>
    <s v="Morigia - Perdisa ITG ITA "/>
    <x v="2"/>
    <x v="2"/>
    <s v="SCUOLA SECONDARIA II GRADO"/>
    <n v="4"/>
    <x v="2"/>
    <x v="9"/>
    <s v="GESTIONE DELL'AMBIENTE E DEL TERRITORIO"/>
    <n v="9"/>
    <n v="6"/>
    <n v="15"/>
  </r>
  <r>
    <n v="201516"/>
    <s v="RATL02000L"/>
    <s v="Morigia - Perdisa ITG ITA "/>
    <x v="2"/>
    <x v="2"/>
    <s v="SCUOLA SECONDARIA II GRADO"/>
    <n v="5"/>
    <x v="2"/>
    <x v="9"/>
    <s v="GESTIONE DELL'AMBIENTE E DEL TERRITORIO"/>
    <n v="14"/>
    <n v="6"/>
    <n v="20"/>
  </r>
  <r>
    <n v="201516"/>
    <s v="RATL02000L"/>
    <s v="Morigia - Perdisa ITG ITA "/>
    <x v="2"/>
    <x v="2"/>
    <s v="SCUOLA SECONDARIA II GRADO"/>
    <n v="5"/>
    <x v="2"/>
    <x v="9"/>
    <s v="COSTRUZIONI AMBIENTE E TERRITORIO - TRIENNIO"/>
    <n v="26"/>
    <n v="12"/>
    <n v="38"/>
  </r>
  <r>
    <n v="201516"/>
    <s v="RATL02000L"/>
    <s v="Morigia - Perdisa ITG ITA "/>
    <x v="2"/>
    <x v="2"/>
    <s v="SCUOLA SECONDARIA II GRADO"/>
    <n v="5"/>
    <x v="2"/>
    <x v="9"/>
    <s v="PRODUZIONI E TRASFORMAZIONI"/>
    <n v="17"/>
    <n v="4"/>
    <n v="21"/>
  </r>
  <r>
    <n v="201516"/>
    <s v="RATL02000L"/>
    <s v="Morigia - Perdisa ITG ITA "/>
    <x v="2"/>
    <x v="2"/>
    <s v="SCUOLA SECONDARIA II GRADO"/>
    <n v="1"/>
    <x v="2"/>
    <x v="9"/>
    <s v="COSTRUZIONI, AMBIENTE E TERRITORIO - BIENNIO COMUNE"/>
    <n v="33"/>
    <n v="17"/>
    <n v="50"/>
  </r>
  <r>
    <n v="201516"/>
    <s v="RATL02000L"/>
    <s v="Morigia - Perdisa ITG ITA "/>
    <x v="2"/>
    <x v="2"/>
    <s v="SCUOLA SECONDARIA II GRADO"/>
    <n v="1"/>
    <x v="2"/>
    <x v="9"/>
    <s v="AGRARIA, AGROALIMENTARE E AGROINDUSTRIA - BIENNIO COMUNE"/>
    <n v="95"/>
    <n v="38"/>
    <n v="133"/>
  </r>
  <r>
    <n v="201516"/>
    <s v="RATL02000L"/>
    <s v="Morigia - Perdisa ITG ITA "/>
    <x v="2"/>
    <x v="2"/>
    <s v="SCUOLA SECONDARIA II GRADO"/>
    <n v="2"/>
    <x v="2"/>
    <x v="9"/>
    <s v="AGRARIA, AGROALIMENTARE E AGROINDUSTRIA - BIENNIO COMUNE"/>
    <n v="66"/>
    <n v="26"/>
    <n v="92"/>
  </r>
  <r>
    <n v="201516"/>
    <s v="RATL02000L"/>
    <s v="Morigia - Perdisa ITG ITA "/>
    <x v="2"/>
    <x v="2"/>
    <s v="SCUOLA SECONDARIA II GRADO"/>
    <n v="1"/>
    <x v="2"/>
    <x v="9"/>
    <s v="GRAFICA E COMUNICAZIONE BIENNIO - TRIENNIO"/>
    <n v="17"/>
    <n v="13"/>
    <n v="30"/>
  </r>
  <r>
    <m/>
    <m/>
    <m/>
    <x v="5"/>
    <x v="3"/>
    <m/>
    <m/>
    <x v="3"/>
    <x v="10"/>
    <m/>
    <m/>
    <m/>
    <m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">
  <r>
    <n v="201617"/>
    <s v="RAPC01000L"/>
    <s v="Liceo Classico Alighieri "/>
    <x v="0"/>
    <x v="0"/>
    <s v="SCUOLA SECONDARIA II GRADO"/>
    <n v="1"/>
    <x v="0"/>
    <x v="0"/>
    <s v="CLASSICO"/>
    <n v="10"/>
    <n v="28"/>
    <n v="38"/>
  </r>
  <r>
    <n v="201617"/>
    <s v="RAPC01000L"/>
    <s v="Liceo Classico Alighieri "/>
    <x v="0"/>
    <x v="0"/>
    <s v="SCUOLA SECONDARIA II GRADO"/>
    <n v="1"/>
    <x v="0"/>
    <x v="1"/>
    <s v="LINGUISTICO"/>
    <n v="25"/>
    <n v="107"/>
    <n v="132"/>
  </r>
  <r>
    <n v="201617"/>
    <s v="RAPC01000L"/>
    <s v="Liceo Classico Alighieri "/>
    <x v="0"/>
    <x v="0"/>
    <s v="SCUOLA SECONDARIA II GRADO"/>
    <n v="1"/>
    <x v="0"/>
    <x v="2"/>
    <s v="SCIENZE UMANE"/>
    <n v="7"/>
    <n v="107"/>
    <n v="114"/>
  </r>
  <r>
    <n v="201617"/>
    <s v="RAPC01000L"/>
    <s v="Liceo Classico Alighieri "/>
    <x v="0"/>
    <x v="0"/>
    <s v="SCUOLA SECONDARIA II GRADO"/>
    <n v="1"/>
    <x v="0"/>
    <x v="2"/>
    <s v="SCIENZE UMANE  - OPZIONE ECONOMICO SOCIALE"/>
    <n v="14"/>
    <n v="12"/>
    <n v="26"/>
  </r>
  <r>
    <n v="201617"/>
    <s v="RAPC01000L"/>
    <s v="Liceo Classico Alighieri "/>
    <x v="0"/>
    <x v="0"/>
    <s v="SCUOLA SECONDARIA II GRADO"/>
    <n v="2"/>
    <x v="0"/>
    <x v="0"/>
    <s v="CLASSICO"/>
    <n v="14"/>
    <n v="43"/>
    <n v="57"/>
  </r>
  <r>
    <n v="201617"/>
    <s v="RAPC01000L"/>
    <s v="Liceo Classico Alighieri "/>
    <x v="0"/>
    <x v="0"/>
    <s v="SCUOLA SECONDARIA II GRADO"/>
    <n v="2"/>
    <x v="0"/>
    <x v="1"/>
    <s v="LINGUISTICO"/>
    <n v="27"/>
    <n v="100"/>
    <n v="127"/>
  </r>
  <r>
    <n v="201617"/>
    <s v="RAPC01000L"/>
    <s v="Liceo Classico Alighieri "/>
    <x v="0"/>
    <x v="0"/>
    <s v="SCUOLA SECONDARIA II GRADO"/>
    <n v="2"/>
    <x v="0"/>
    <x v="2"/>
    <s v="SCIENZE UMANE"/>
    <n v="12"/>
    <n v="80"/>
    <n v="92"/>
  </r>
  <r>
    <n v="201617"/>
    <s v="RAPC01000L"/>
    <s v="Liceo Classico Alighieri "/>
    <x v="0"/>
    <x v="0"/>
    <s v="SCUOLA SECONDARIA II GRADO"/>
    <n v="2"/>
    <x v="0"/>
    <x v="2"/>
    <s v="SCIENZE UMANE  - OPZIONE ECONOMICO SOCIALE"/>
    <n v="9"/>
    <n v="9"/>
    <n v="18"/>
  </r>
  <r>
    <n v="201617"/>
    <s v="RAPC01000L"/>
    <s v="Liceo Classico Alighieri "/>
    <x v="0"/>
    <x v="0"/>
    <s v="SCUOLA SECONDARIA II GRADO"/>
    <n v="3"/>
    <x v="0"/>
    <x v="0"/>
    <s v="CLASSICO"/>
    <n v="25"/>
    <n v="32"/>
    <n v="57"/>
  </r>
  <r>
    <n v="201617"/>
    <s v="RAPC01000L"/>
    <s v="Liceo Classico Alighieri "/>
    <x v="0"/>
    <x v="0"/>
    <s v="SCUOLA SECONDARIA II GRADO"/>
    <n v="3"/>
    <x v="0"/>
    <x v="1"/>
    <s v="LICEO LINGUISTICO - ESABAC"/>
    <n v="3"/>
    <n v="41"/>
    <n v="44"/>
  </r>
  <r>
    <n v="201617"/>
    <s v="RAPC01000L"/>
    <s v="Liceo Classico Alighieri "/>
    <x v="0"/>
    <x v="0"/>
    <s v="SCUOLA SECONDARIA II GRADO"/>
    <n v="3"/>
    <x v="0"/>
    <x v="1"/>
    <s v="LINGUISTICO"/>
    <n v="19"/>
    <n v="54"/>
    <n v="73"/>
  </r>
  <r>
    <n v="201617"/>
    <s v="RAPC01000L"/>
    <s v="Liceo Classico Alighieri "/>
    <x v="0"/>
    <x v="0"/>
    <s v="SCUOLA SECONDARIA II GRADO"/>
    <n v="3"/>
    <x v="0"/>
    <x v="2"/>
    <s v="SCIENZE UMANE"/>
    <n v="11"/>
    <n v="74"/>
    <n v="85"/>
  </r>
  <r>
    <n v="201617"/>
    <s v="RAPC01000L"/>
    <s v="Liceo Classico Alighieri "/>
    <x v="0"/>
    <x v="0"/>
    <s v="SCUOLA SECONDARIA II GRADO"/>
    <n v="3"/>
    <x v="0"/>
    <x v="2"/>
    <s v="SCIENZE UMANE  - OPZIONE ECONOMICO SOCIALE"/>
    <n v="14"/>
    <n v="28"/>
    <n v="42"/>
  </r>
  <r>
    <n v="201617"/>
    <s v="RAPC01000L"/>
    <s v="Liceo Classico Alighieri "/>
    <x v="0"/>
    <x v="0"/>
    <s v="SCUOLA SECONDARIA II GRADO"/>
    <n v="4"/>
    <x v="0"/>
    <x v="0"/>
    <s v="CLASSICO"/>
    <n v="14"/>
    <n v="32"/>
    <n v="46"/>
  </r>
  <r>
    <n v="201617"/>
    <s v="RAPC01000L"/>
    <s v="Liceo Classico Alighieri "/>
    <x v="0"/>
    <x v="0"/>
    <s v="SCUOLA SECONDARIA II GRADO"/>
    <n v="4"/>
    <x v="0"/>
    <x v="1"/>
    <s v="LICEO LINGUISTICO - ESABAC"/>
    <n v="13"/>
    <n v="25"/>
    <n v="38"/>
  </r>
  <r>
    <n v="201617"/>
    <s v="RAPC01000L"/>
    <s v="Liceo Classico Alighieri "/>
    <x v="0"/>
    <x v="0"/>
    <s v="SCUOLA SECONDARIA II GRADO"/>
    <n v="4"/>
    <x v="0"/>
    <x v="1"/>
    <s v="LINGUISTICO"/>
    <n v="12"/>
    <n v="57"/>
    <n v="69"/>
  </r>
  <r>
    <n v="201617"/>
    <s v="RAPC01000L"/>
    <s v="Liceo Classico Alighieri "/>
    <x v="0"/>
    <x v="0"/>
    <s v="SCUOLA SECONDARIA II GRADO"/>
    <n v="4"/>
    <x v="0"/>
    <x v="2"/>
    <s v="SCIENZE UMANE"/>
    <n v="8"/>
    <n v="48"/>
    <n v="56"/>
  </r>
  <r>
    <n v="201617"/>
    <s v="RAPC01000L"/>
    <s v="Liceo Classico Alighieri "/>
    <x v="0"/>
    <x v="0"/>
    <s v="SCUOLA SECONDARIA II GRADO"/>
    <n v="4"/>
    <x v="0"/>
    <x v="2"/>
    <s v="SCIENZE UMANE  - OPZIONE ECONOMICO SOCIALE"/>
    <n v="4"/>
    <n v="20"/>
    <n v="24"/>
  </r>
  <r>
    <n v="201617"/>
    <s v="RAPC01000L"/>
    <s v="Liceo Classico Alighieri "/>
    <x v="0"/>
    <x v="0"/>
    <s v="SCUOLA SECONDARIA II GRADO"/>
    <n v="5"/>
    <x v="0"/>
    <x v="0"/>
    <s v="CLASSICO"/>
    <n v="15"/>
    <n v="34"/>
    <n v="49"/>
  </r>
  <r>
    <n v="201617"/>
    <s v="RAPC01000L"/>
    <s v="Liceo Classico Alighieri "/>
    <x v="0"/>
    <x v="0"/>
    <s v="SCUOLA SECONDARIA II GRADO"/>
    <n v="5"/>
    <x v="0"/>
    <x v="1"/>
    <s v="LICEO LINGUISTICO - ESABAC"/>
    <n v="6"/>
    <n v="41"/>
    <n v="47"/>
  </r>
  <r>
    <n v="201617"/>
    <s v="RAPC01000L"/>
    <s v="Liceo Classico Alighieri "/>
    <x v="0"/>
    <x v="0"/>
    <s v="SCUOLA SECONDARIA II GRADO"/>
    <n v="5"/>
    <x v="0"/>
    <x v="1"/>
    <s v="LINGUISTICO"/>
    <n v="13"/>
    <n v="50"/>
    <n v="63"/>
  </r>
  <r>
    <n v="201617"/>
    <s v="RAPC01000L"/>
    <s v="Liceo Classico Alighieri "/>
    <x v="0"/>
    <x v="0"/>
    <s v="SCUOLA SECONDARIA II GRADO"/>
    <n v="5"/>
    <x v="0"/>
    <x v="2"/>
    <s v="SCIENZE UMANE"/>
    <n v="13"/>
    <n v="69"/>
    <n v="82"/>
  </r>
  <r>
    <n v="201617"/>
    <s v="RAPC01000L"/>
    <s v="Liceo Classico Alighieri "/>
    <x v="0"/>
    <x v="0"/>
    <s v="SCUOLA SECONDARIA II GRADO"/>
    <n v="5"/>
    <x v="0"/>
    <x v="2"/>
    <s v="SCIENZE UMANE  - OPZIONE ECONOMICO SOCIALE"/>
    <n v="7"/>
    <n v="22"/>
    <n v="29"/>
  </r>
  <r>
    <n v="201617"/>
    <s v="RAPC04000C"/>
    <s v="LICEO Classico Torricelli  "/>
    <x v="1"/>
    <x v="1"/>
    <s v="SCUOLA SECONDARIA II GRADO"/>
    <n v="1"/>
    <x v="0"/>
    <x v="3"/>
    <s v="ARTISTICO NUOVO ORDINAMENTO - BIENNIO COMUNE"/>
    <n v="22"/>
    <n v="51"/>
    <n v="73"/>
  </r>
  <r>
    <n v="201617"/>
    <s v="RAPC04000C"/>
    <s v="LICEO Classico Torricelli  "/>
    <x v="1"/>
    <x v="1"/>
    <s v="SCUOLA SECONDARIA II GRADO"/>
    <n v="1"/>
    <x v="0"/>
    <x v="0"/>
    <s v="CLASSICO"/>
    <n v="5"/>
    <n v="19"/>
    <n v="24"/>
  </r>
  <r>
    <n v="201617"/>
    <s v="RAPC04000C"/>
    <s v="LICEO Classico Torricelli  "/>
    <x v="1"/>
    <x v="1"/>
    <s v="SCUOLA SECONDARIA II GRADO"/>
    <n v="1"/>
    <x v="0"/>
    <x v="1"/>
    <s v="LINGUISTICO"/>
    <n v="21"/>
    <n v="69"/>
    <n v="90"/>
  </r>
  <r>
    <n v="201617"/>
    <s v="RAPC04000C"/>
    <s v="LICEO Classico Torricelli  "/>
    <x v="1"/>
    <x v="1"/>
    <s v="SCUOLA SECONDARIA II GRADO"/>
    <n v="1"/>
    <x v="0"/>
    <x v="4"/>
    <s v="SCIENTIFICO"/>
    <n v="30"/>
    <n v="39"/>
    <n v="69"/>
  </r>
  <r>
    <n v="201617"/>
    <s v="RAPC04000C"/>
    <s v="LICEO Classico Torricelli  "/>
    <x v="1"/>
    <x v="1"/>
    <s v="SCUOLA SECONDARIA II GRADO"/>
    <n v="1"/>
    <x v="0"/>
    <x v="4"/>
    <s v="SCIENTIFICO -  OPZIONE SCIENZE APPLICATE"/>
    <n v="37"/>
    <n v="23"/>
    <n v="60"/>
  </r>
  <r>
    <n v="201617"/>
    <s v="RAPC04000C"/>
    <s v="LICEO Classico Torricelli  "/>
    <x v="1"/>
    <x v="1"/>
    <s v="SCUOLA SECONDARIA II GRADO"/>
    <n v="1"/>
    <x v="0"/>
    <x v="2"/>
    <s v="SCIENZE UMANE"/>
    <n v="9"/>
    <n v="50"/>
    <n v="59"/>
  </r>
  <r>
    <n v="201617"/>
    <s v="RAPC04000C"/>
    <s v="LICEO Classico Torricelli  "/>
    <x v="1"/>
    <x v="1"/>
    <s v="SCUOLA SECONDARIA II GRADO"/>
    <n v="2"/>
    <x v="0"/>
    <x v="3"/>
    <s v="ARTISTICO NUOVO ORDINAMENTO - BIENNIO COMUNE"/>
    <n v="17"/>
    <n v="40"/>
    <n v="57"/>
  </r>
  <r>
    <n v="201617"/>
    <s v="RAPC04000C"/>
    <s v="LICEO Classico Torricelli  "/>
    <x v="1"/>
    <x v="1"/>
    <s v="SCUOLA SECONDARIA II GRADO"/>
    <n v="2"/>
    <x v="0"/>
    <x v="0"/>
    <s v="CLASSICO"/>
    <n v="6"/>
    <n v="16"/>
    <n v="22"/>
  </r>
  <r>
    <n v="201617"/>
    <s v="RAPC04000C"/>
    <s v="LICEO Classico Torricelli  "/>
    <x v="1"/>
    <x v="1"/>
    <s v="SCUOLA SECONDARIA II GRADO"/>
    <n v="2"/>
    <x v="0"/>
    <x v="1"/>
    <s v="LINGUISTICO"/>
    <n v="9"/>
    <n v="65"/>
    <n v="74"/>
  </r>
  <r>
    <n v="201617"/>
    <s v="RAPC04000C"/>
    <s v="LICEO Classico Torricelli  "/>
    <x v="1"/>
    <x v="1"/>
    <s v="SCUOLA SECONDARIA II GRADO"/>
    <n v="2"/>
    <x v="0"/>
    <x v="4"/>
    <s v="SCIENTIFICO"/>
    <n v="31"/>
    <n v="37"/>
    <n v="68"/>
  </r>
  <r>
    <n v="201617"/>
    <s v="RAPC04000C"/>
    <s v="LICEO Classico Torricelli  "/>
    <x v="1"/>
    <x v="1"/>
    <s v="SCUOLA SECONDARIA II GRADO"/>
    <n v="2"/>
    <x v="0"/>
    <x v="4"/>
    <s v="SCIENTIFICO -  OPZIONE SCIENZE APPLICATE"/>
    <n v="29"/>
    <n v="20"/>
    <n v="49"/>
  </r>
  <r>
    <n v="201617"/>
    <s v="RAPC04000C"/>
    <s v="LICEO Classico Torricelli  "/>
    <x v="1"/>
    <x v="1"/>
    <s v="SCUOLA SECONDARIA II GRADO"/>
    <n v="2"/>
    <x v="0"/>
    <x v="2"/>
    <s v="SCIENZE UMANE"/>
    <n v="5"/>
    <n v="47"/>
    <n v="52"/>
  </r>
  <r>
    <n v="201617"/>
    <s v="RAPC04000C"/>
    <s v="LICEO Classico Torricelli  "/>
    <x v="1"/>
    <x v="1"/>
    <s v="SCUOLA SECONDARIA II GRADO"/>
    <n v="3"/>
    <x v="0"/>
    <x v="3"/>
    <s v="DESIGN-METALLI OREFICERIA E CORALLO"/>
    <n v="15"/>
    <n v="40"/>
    <n v="55"/>
  </r>
  <r>
    <n v="201617"/>
    <s v="RAPC04000C"/>
    <s v="LICEO Classico Torricelli  "/>
    <x v="1"/>
    <x v="1"/>
    <s v="SCUOLA SECONDARIA II GRADO"/>
    <n v="3"/>
    <x v="0"/>
    <x v="0"/>
    <s v="CLASSICO"/>
    <n v="15"/>
    <n v="23"/>
    <n v="38"/>
  </r>
  <r>
    <n v="201617"/>
    <s v="RAPC04000C"/>
    <s v="LICEO Classico Torricelli  "/>
    <x v="1"/>
    <x v="1"/>
    <s v="SCUOLA SECONDARIA II GRADO"/>
    <n v="3"/>
    <x v="0"/>
    <x v="1"/>
    <s v="LICEO LINGUISTICO - ESABAC"/>
    <n v="3"/>
    <n v="16"/>
    <n v="19"/>
  </r>
  <r>
    <n v="201617"/>
    <s v="RAPC04000C"/>
    <s v="LICEO Classico Torricelli  "/>
    <x v="1"/>
    <x v="1"/>
    <s v="SCUOLA SECONDARIA II GRADO"/>
    <n v="3"/>
    <x v="0"/>
    <x v="1"/>
    <s v="LINGUISTICO"/>
    <n v="9"/>
    <n v="35"/>
    <n v="44"/>
  </r>
  <r>
    <n v="201617"/>
    <s v="RAPC04000C"/>
    <s v="LICEO Classico Torricelli  "/>
    <x v="1"/>
    <x v="1"/>
    <s v="SCUOLA SECONDARIA II GRADO"/>
    <n v="3"/>
    <x v="0"/>
    <x v="4"/>
    <s v="SCIENTIFICO"/>
    <n v="24"/>
    <n v="30"/>
    <n v="54"/>
  </r>
  <r>
    <n v="201617"/>
    <s v="RAPC04000C"/>
    <s v="LICEO Classico Torricelli  "/>
    <x v="1"/>
    <x v="1"/>
    <s v="SCUOLA SECONDARIA II GRADO"/>
    <n v="3"/>
    <x v="0"/>
    <x v="4"/>
    <s v="SCIENTIFICO -  OPZIONE SCIENZE APPLICATE"/>
    <n v="34"/>
    <n v="11"/>
    <n v="45"/>
  </r>
  <r>
    <n v="201617"/>
    <s v="RAPC04000C"/>
    <s v="LICEO Classico Torricelli  "/>
    <x v="1"/>
    <x v="1"/>
    <s v="SCUOLA SECONDARIA II GRADO"/>
    <n v="3"/>
    <x v="0"/>
    <x v="2"/>
    <s v="SCIENZE UMANE"/>
    <n v="13"/>
    <n v="58"/>
    <n v="71"/>
  </r>
  <r>
    <n v="201617"/>
    <s v="RAPC04000C"/>
    <s v="LICEO Classico Torricelli  "/>
    <x v="1"/>
    <x v="1"/>
    <s v="SCUOLA SECONDARIA II GRADO"/>
    <n v="4"/>
    <x v="0"/>
    <x v="3"/>
    <s v="DESIGN-METALLI OREFICERIA E CORALLO"/>
    <n v="13"/>
    <n v="25"/>
    <n v="38"/>
  </r>
  <r>
    <n v="201617"/>
    <s v="RAPC04000C"/>
    <s v="LICEO Classico Torricelli  "/>
    <x v="1"/>
    <x v="1"/>
    <s v="SCUOLA SECONDARIA II GRADO"/>
    <n v="4"/>
    <x v="0"/>
    <x v="0"/>
    <s v="CLASSICO"/>
    <n v="13"/>
    <n v="16"/>
    <n v="29"/>
  </r>
  <r>
    <n v="201617"/>
    <s v="RAPC04000C"/>
    <s v="LICEO Classico Torricelli  "/>
    <x v="1"/>
    <x v="1"/>
    <s v="SCUOLA SECONDARIA II GRADO"/>
    <n v="4"/>
    <x v="0"/>
    <x v="1"/>
    <s v="LICEO LINGUISTICO - ESABAC"/>
    <n v="5"/>
    <n v="19"/>
    <n v="24"/>
  </r>
  <r>
    <n v="201617"/>
    <s v="RAPC04000C"/>
    <s v="LICEO Classico Torricelli  "/>
    <x v="1"/>
    <x v="1"/>
    <s v="SCUOLA SECONDARIA II GRADO"/>
    <n v="4"/>
    <x v="0"/>
    <x v="1"/>
    <s v="LINGUISTICO"/>
    <n v="4"/>
    <n v="24"/>
    <n v="28"/>
  </r>
  <r>
    <n v="201617"/>
    <s v="RAPC04000C"/>
    <s v="LICEO Classico Torricelli  "/>
    <x v="1"/>
    <x v="1"/>
    <s v="SCUOLA SECONDARIA II GRADO"/>
    <n v="4"/>
    <x v="0"/>
    <x v="4"/>
    <s v="SCIENTIFICO"/>
    <n v="25"/>
    <n v="34"/>
    <n v="59"/>
  </r>
  <r>
    <n v="201617"/>
    <s v="RAPC04000C"/>
    <s v="LICEO Classico Torricelli  "/>
    <x v="1"/>
    <x v="1"/>
    <s v="SCUOLA SECONDARIA II GRADO"/>
    <n v="4"/>
    <x v="0"/>
    <x v="4"/>
    <s v="SCIENTIFICO -  OPZIONE SCIENZE APPLICATE"/>
    <n v="23"/>
    <n v="8"/>
    <n v="31"/>
  </r>
  <r>
    <n v="201617"/>
    <s v="RAPC04000C"/>
    <s v="LICEO Classico Torricelli  "/>
    <x v="1"/>
    <x v="1"/>
    <s v="SCUOLA SECONDARIA II GRADO"/>
    <n v="4"/>
    <x v="0"/>
    <x v="2"/>
    <s v="SCIENZE UMANE"/>
    <n v="8"/>
    <n v="43"/>
    <n v="51"/>
  </r>
  <r>
    <n v="201617"/>
    <s v="RAPC04000C"/>
    <s v="LICEO Classico Torricelli  "/>
    <x v="1"/>
    <x v="1"/>
    <s v="SCUOLA SECONDARIA II GRADO"/>
    <n v="5"/>
    <x v="0"/>
    <x v="3"/>
    <s v="DESIGN-METALLI OREFICERIA E CORALLO"/>
    <n v="6"/>
    <n v="21"/>
    <n v="27"/>
  </r>
  <r>
    <n v="201617"/>
    <s v="RAPC04000C"/>
    <s v="LICEO Classico Torricelli  "/>
    <x v="1"/>
    <x v="1"/>
    <s v="SCUOLA SECONDARIA II GRADO"/>
    <n v="5"/>
    <x v="0"/>
    <x v="0"/>
    <s v="CLASSICO"/>
    <n v="15"/>
    <n v="22"/>
    <n v="37"/>
  </r>
  <r>
    <n v="201617"/>
    <s v="RAPC04000C"/>
    <s v="LICEO Classico Torricelli  "/>
    <x v="1"/>
    <x v="1"/>
    <s v="SCUOLA SECONDARIA II GRADO"/>
    <n v="5"/>
    <x v="0"/>
    <x v="1"/>
    <s v="LICEO LINGUISTICO - ESABAC"/>
    <n v="3"/>
    <n v="20"/>
    <n v="23"/>
  </r>
  <r>
    <n v="201617"/>
    <s v="RAPC04000C"/>
    <s v="LICEO Classico Torricelli  "/>
    <x v="1"/>
    <x v="1"/>
    <s v="SCUOLA SECONDARIA II GRADO"/>
    <n v="5"/>
    <x v="0"/>
    <x v="1"/>
    <s v="LINGUISTICO"/>
    <n v="7"/>
    <n v="25"/>
    <n v="32"/>
  </r>
  <r>
    <n v="201617"/>
    <s v="RAPC04000C"/>
    <s v="LICEO Classico Torricelli  "/>
    <x v="1"/>
    <x v="1"/>
    <s v="SCUOLA SECONDARIA II GRADO"/>
    <n v="5"/>
    <x v="0"/>
    <x v="4"/>
    <s v="SCIENTIFICO"/>
    <n v="21"/>
    <n v="52"/>
    <n v="73"/>
  </r>
  <r>
    <n v="201617"/>
    <s v="RAPC04000C"/>
    <s v="LICEO Classico Torricelli  "/>
    <x v="1"/>
    <x v="1"/>
    <s v="SCUOLA SECONDARIA II GRADO"/>
    <n v="5"/>
    <x v="0"/>
    <x v="4"/>
    <s v="SCIENTIFICO -  OPZIONE SCIENZE APPLICATE"/>
    <n v="25"/>
    <n v="9"/>
    <n v="34"/>
  </r>
  <r>
    <n v="201617"/>
    <s v="RAPC04000C"/>
    <s v="LICEO Classico Torricelli  "/>
    <x v="1"/>
    <x v="1"/>
    <s v="SCUOLA SECONDARIA II GRADO"/>
    <n v="5"/>
    <x v="0"/>
    <x v="2"/>
    <s v="SCIENZE UMANE"/>
    <n v="6"/>
    <n v="32"/>
    <n v="38"/>
  </r>
  <r>
    <n v="201617"/>
    <s v="RAPL03500V"/>
    <s v="LICEO LINGUISTICO EUROPEO S.UMILTA' "/>
    <x v="1"/>
    <x v="1"/>
    <s v="SCUOLA SECONDARIA II GRADO"/>
    <n v="4"/>
    <x v="0"/>
    <x v="1"/>
    <s v="LINGUISTICO"/>
    <n v="2"/>
    <n v="3"/>
    <n v="5"/>
  </r>
  <r>
    <n v="201617"/>
    <s v="RAPL03500V"/>
    <s v="LICEO LINGUISTICO EUROPEO S.UMILTA' "/>
    <x v="1"/>
    <x v="1"/>
    <s v="SCUOLA SECONDARIA II GRADO"/>
    <n v="5"/>
    <x v="0"/>
    <x v="1"/>
    <s v="LINGUISTICO"/>
    <n v="2"/>
    <n v="4"/>
    <n v="6"/>
  </r>
  <r>
    <n v="201617"/>
    <s v="RAPM01500X"/>
    <s v="LICEO SCIENZE SOCIALI S.UMILTA' "/>
    <x v="1"/>
    <x v="1"/>
    <s v="SCUOLA SECONDARIA II GRADO"/>
    <n v="4"/>
    <x v="0"/>
    <x v="2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x v="0"/>
    <x v="2"/>
    <s v="SCIENZE UMANE  - OPZIONE ECONOMICO SOCIALE"/>
    <n v="4"/>
    <n v="6"/>
    <n v="10"/>
  </r>
  <r>
    <n v="201617"/>
    <s v="RAPS01000Q"/>
    <s v="Liceo Scientifico A.Oriani  "/>
    <x v="0"/>
    <x v="0"/>
    <s v="SCUOLA SECONDARIA II GRADO"/>
    <n v="1"/>
    <x v="0"/>
    <x v="4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1"/>
    <x v="0"/>
    <x v="4"/>
    <s v="SCIENTIFICO"/>
    <n v="48"/>
    <n v="65"/>
    <n v="113"/>
  </r>
  <r>
    <n v="201617"/>
    <s v="RAPS01000Q"/>
    <s v="Liceo Scientifico A.Oriani  "/>
    <x v="0"/>
    <x v="0"/>
    <s v="SCUOLA SECONDARIA II GRADO"/>
    <n v="1"/>
    <x v="0"/>
    <x v="4"/>
    <s v="SCIENTIFICO -  OPZIONE SCIENZE APPLICATE"/>
    <n v="83"/>
    <n v="44"/>
    <n v="127"/>
  </r>
  <r>
    <n v="201617"/>
    <s v="RAPS01000Q"/>
    <s v="Liceo Scientifico A.Oriani  "/>
    <x v="0"/>
    <x v="0"/>
    <s v="SCUOLA SECONDARIA II GRADO"/>
    <n v="2"/>
    <x v="0"/>
    <x v="4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2"/>
    <x v="0"/>
    <x v="4"/>
    <s v="SCIENTIFICO"/>
    <n v="42"/>
    <n v="55"/>
    <n v="97"/>
  </r>
  <r>
    <n v="201617"/>
    <s v="RAPS01000Q"/>
    <s v="Liceo Scientifico A.Oriani  "/>
    <x v="0"/>
    <x v="0"/>
    <s v="SCUOLA SECONDARIA II GRADO"/>
    <n v="2"/>
    <x v="0"/>
    <x v="4"/>
    <s v="SCIENTIFICO -  OPZIONE SCIENZE APPLICATE"/>
    <n v="53"/>
    <n v="38"/>
    <n v="91"/>
  </r>
  <r>
    <n v="201617"/>
    <s v="RAPS01000Q"/>
    <s v="Liceo Scientifico A.Oriani  "/>
    <x v="0"/>
    <x v="0"/>
    <s v="SCUOLA SECONDARIA II GRADO"/>
    <n v="3"/>
    <x v="0"/>
    <x v="4"/>
    <s v="LICEO SCIENTIFICO - SEZIONE SPORTIVA"/>
    <n v="15"/>
    <n v="12"/>
    <n v="27"/>
  </r>
  <r>
    <n v="201617"/>
    <s v="RAPS01000Q"/>
    <s v="Liceo Scientifico A.Oriani  "/>
    <x v="0"/>
    <x v="0"/>
    <s v="SCUOLA SECONDARIA II GRADO"/>
    <n v="3"/>
    <x v="0"/>
    <x v="4"/>
    <s v="SCIENTIFICO"/>
    <n v="46"/>
    <n v="57"/>
    <n v="103"/>
  </r>
  <r>
    <n v="201617"/>
    <s v="RAPS01000Q"/>
    <s v="Liceo Scientifico A.Oriani  "/>
    <x v="0"/>
    <x v="0"/>
    <s v="SCUOLA SECONDARIA II GRADO"/>
    <n v="3"/>
    <x v="0"/>
    <x v="4"/>
    <s v="SCIENTIFICO -  OPZIONE SCIENZE APPLICATE"/>
    <n v="45"/>
    <n v="22"/>
    <n v="67"/>
  </r>
  <r>
    <n v="201617"/>
    <s v="RAPS01000Q"/>
    <s v="Liceo Scientifico A.Oriani  "/>
    <x v="0"/>
    <x v="0"/>
    <s v="SCUOLA SECONDARIA II GRADO"/>
    <n v="4"/>
    <x v="0"/>
    <x v="4"/>
    <s v="SCIENTIFICO"/>
    <n v="60"/>
    <n v="65"/>
    <n v="125"/>
  </r>
  <r>
    <n v="201617"/>
    <s v="RAPS01000Q"/>
    <s v="Liceo Scientifico A.Oriani  "/>
    <x v="0"/>
    <x v="0"/>
    <s v="SCUOLA SECONDARIA II GRADO"/>
    <n v="4"/>
    <x v="0"/>
    <x v="4"/>
    <s v="SCIENTIFICO -  OPZIONE SCIENZE APPLICATE"/>
    <n v="37"/>
    <n v="20"/>
    <n v="57"/>
  </r>
  <r>
    <n v="201617"/>
    <s v="RAPS01000Q"/>
    <s v="Liceo Scientifico A.Oriani  "/>
    <x v="0"/>
    <x v="0"/>
    <s v="SCUOLA SECONDARIA II GRADO"/>
    <n v="5"/>
    <x v="0"/>
    <x v="4"/>
    <s v="SCIENTIFICO"/>
    <n v="47"/>
    <n v="40"/>
    <n v="87"/>
  </r>
  <r>
    <n v="201617"/>
    <s v="RAPS01000Q"/>
    <s v="Liceo Scientifico A.Oriani  "/>
    <x v="0"/>
    <x v="0"/>
    <s v="SCUOLA SECONDARIA II GRADO"/>
    <n v="5"/>
    <x v="0"/>
    <x v="4"/>
    <s v="SCIENTIFICO -  OPZIONE SCIENZE APPLICATE"/>
    <n v="29"/>
    <n v="19"/>
    <n v="48"/>
  </r>
  <r>
    <n v="201617"/>
    <s v="RAPS030001"/>
    <s v="LICEO G. RICCI CURBASTRO"/>
    <x v="2"/>
    <x v="2"/>
    <s v="SCUOLA SECONDARIA II GRADO"/>
    <n v="1"/>
    <x v="0"/>
    <x v="0"/>
    <s v="CLASSICO"/>
    <n v="4"/>
    <n v="20"/>
    <n v="24"/>
  </r>
  <r>
    <n v="201617"/>
    <s v="RAPS030001"/>
    <s v="LICEO G. RICCI CURBASTRO"/>
    <x v="2"/>
    <x v="2"/>
    <s v="SCUOLA SECONDARIA II GRADO"/>
    <n v="1"/>
    <x v="0"/>
    <x v="1"/>
    <s v="LINGUISTICO"/>
    <n v="21"/>
    <n v="60"/>
    <n v="81"/>
  </r>
  <r>
    <n v="201617"/>
    <s v="RAPS030001"/>
    <s v="LICEO G. RICCI CURBASTRO"/>
    <x v="2"/>
    <x v="2"/>
    <s v="SCUOLA SECONDARIA II GRADO"/>
    <n v="1"/>
    <x v="0"/>
    <x v="4"/>
    <s v="SCIENTIFICO"/>
    <n v="41"/>
    <n v="38"/>
    <n v="79"/>
  </r>
  <r>
    <n v="201617"/>
    <s v="RAPS030001"/>
    <s v="LICEO G. RICCI CURBASTRO"/>
    <x v="2"/>
    <x v="2"/>
    <s v="SCUOLA SECONDARIA II GRADO"/>
    <n v="1"/>
    <x v="0"/>
    <x v="4"/>
    <s v="SCIENTIFICO -  OPZIONE SCIENZE APPLICATE"/>
    <n v="36"/>
    <n v="18"/>
    <n v="54"/>
  </r>
  <r>
    <n v="201617"/>
    <s v="RAPS030001"/>
    <s v="LICEO G. RICCI CURBASTRO"/>
    <x v="2"/>
    <x v="2"/>
    <s v="SCUOLA SECONDARIA II GRADO"/>
    <n v="1"/>
    <x v="0"/>
    <x v="2"/>
    <s v="SCIENZE UMANE"/>
    <n v="8"/>
    <n v="62"/>
    <n v="70"/>
  </r>
  <r>
    <n v="201617"/>
    <s v="RAPS030001"/>
    <s v="LICEO G. RICCI CURBASTRO"/>
    <x v="2"/>
    <x v="2"/>
    <s v="SCUOLA SECONDARIA II GRADO"/>
    <n v="2"/>
    <x v="0"/>
    <x v="0"/>
    <s v="CLASSICO"/>
    <n v="1"/>
    <n v="20"/>
    <n v="21"/>
  </r>
  <r>
    <n v="201617"/>
    <s v="RAPS030001"/>
    <s v="LICEO G. RICCI CURBASTRO"/>
    <x v="2"/>
    <x v="2"/>
    <s v="SCUOLA SECONDARIA II GRADO"/>
    <n v="2"/>
    <x v="0"/>
    <x v="1"/>
    <s v="LINGUISTICO"/>
    <n v="14"/>
    <n v="59"/>
    <n v="73"/>
  </r>
  <r>
    <n v="201617"/>
    <s v="RAPS030001"/>
    <s v="LICEO G. RICCI CURBASTRO"/>
    <x v="2"/>
    <x v="2"/>
    <s v="SCUOLA SECONDARIA II GRADO"/>
    <n v="2"/>
    <x v="0"/>
    <x v="4"/>
    <s v="SCIENTIFICO"/>
    <n v="21"/>
    <n v="38"/>
    <n v="59"/>
  </r>
  <r>
    <n v="201617"/>
    <s v="RAPS030001"/>
    <s v="LICEO G. RICCI CURBASTRO"/>
    <x v="2"/>
    <x v="2"/>
    <s v="SCUOLA SECONDARIA II GRADO"/>
    <n v="2"/>
    <x v="0"/>
    <x v="4"/>
    <s v="SCIENTIFICO -  OPZIONE SCIENZE APPLICATE"/>
    <n v="25"/>
    <n v="10"/>
    <n v="35"/>
  </r>
  <r>
    <n v="201617"/>
    <s v="RAPS030001"/>
    <s v="LICEO G. RICCI CURBASTRO"/>
    <x v="2"/>
    <x v="2"/>
    <s v="SCUOLA SECONDARIA II GRADO"/>
    <n v="2"/>
    <x v="0"/>
    <x v="2"/>
    <s v="SCIENZE UMANE"/>
    <n v="12"/>
    <n v="52"/>
    <n v="64"/>
  </r>
  <r>
    <n v="201617"/>
    <s v="RAPS030001"/>
    <s v="LICEO G. RICCI CURBASTRO"/>
    <x v="2"/>
    <x v="2"/>
    <s v="SCUOLA SECONDARIA II GRADO"/>
    <n v="3"/>
    <x v="0"/>
    <x v="0"/>
    <s v="CLASSICO"/>
    <n v="8"/>
    <n v="24"/>
    <n v="32"/>
  </r>
  <r>
    <n v="201617"/>
    <s v="RAPS030001"/>
    <s v="LICEO G. RICCI CURBASTRO"/>
    <x v="2"/>
    <x v="2"/>
    <s v="SCUOLA SECONDARIA II GRADO"/>
    <n v="3"/>
    <x v="0"/>
    <x v="1"/>
    <s v="LICEO LINGUISTICO - ESABAC"/>
    <n v="6"/>
    <n v="17"/>
    <n v="23"/>
  </r>
  <r>
    <n v="201617"/>
    <s v="RAPS030001"/>
    <s v="LICEO G. RICCI CURBASTRO"/>
    <x v="2"/>
    <x v="2"/>
    <s v="SCUOLA SECONDARIA II GRADO"/>
    <n v="3"/>
    <x v="0"/>
    <x v="1"/>
    <s v="LINGUISTICO"/>
    <n v="10"/>
    <n v="35"/>
    <n v="45"/>
  </r>
  <r>
    <n v="201617"/>
    <s v="RAPS030001"/>
    <s v="LICEO G. RICCI CURBASTRO"/>
    <x v="2"/>
    <x v="2"/>
    <s v="SCUOLA SECONDARIA II GRADO"/>
    <n v="3"/>
    <x v="0"/>
    <x v="4"/>
    <s v="SCIENTIFICO"/>
    <n v="29"/>
    <n v="51"/>
    <n v="80"/>
  </r>
  <r>
    <n v="201617"/>
    <s v="RAPS030001"/>
    <s v="LICEO G. RICCI CURBASTRO"/>
    <x v="2"/>
    <x v="2"/>
    <s v="SCUOLA SECONDARIA II GRADO"/>
    <n v="3"/>
    <x v="0"/>
    <x v="4"/>
    <s v="SCIENTIFICO -  OPZIONE SCIENZE APPLICATE"/>
    <n v="22"/>
    <n v="6"/>
    <n v="28"/>
  </r>
  <r>
    <n v="201617"/>
    <s v="RAPS030001"/>
    <s v="LICEO G. RICCI CURBASTRO"/>
    <x v="2"/>
    <x v="2"/>
    <s v="SCUOLA SECONDARIA II GRADO"/>
    <n v="3"/>
    <x v="0"/>
    <x v="2"/>
    <s v="SCIENZE UMANE"/>
    <n v="14"/>
    <n v="53"/>
    <n v="67"/>
  </r>
  <r>
    <n v="201617"/>
    <s v="RAPS030001"/>
    <s v="LICEO G. RICCI CURBASTRO"/>
    <x v="2"/>
    <x v="2"/>
    <s v="SCUOLA SECONDARIA II GRADO"/>
    <n v="4"/>
    <x v="0"/>
    <x v="0"/>
    <s v="CLASSICO"/>
    <n v="1"/>
    <n v="19"/>
    <n v="20"/>
  </r>
  <r>
    <n v="201617"/>
    <s v="RAPS030001"/>
    <s v="LICEO G. RICCI CURBASTRO"/>
    <x v="2"/>
    <x v="2"/>
    <s v="SCUOLA SECONDARIA II GRADO"/>
    <n v="4"/>
    <x v="0"/>
    <x v="1"/>
    <s v="LICEO LINGUISTICO - ESABAC"/>
    <n v="2"/>
    <n v="18"/>
    <n v="20"/>
  </r>
  <r>
    <n v="201617"/>
    <s v="RAPS030001"/>
    <s v="LICEO G. RICCI CURBASTRO"/>
    <x v="2"/>
    <x v="2"/>
    <s v="SCUOLA SECONDARIA II GRADO"/>
    <n v="4"/>
    <x v="0"/>
    <x v="1"/>
    <s v="LINGUISTICO"/>
    <n v="9"/>
    <n v="36"/>
    <n v="45"/>
  </r>
  <r>
    <n v="201617"/>
    <s v="RAPS030001"/>
    <s v="LICEO G. RICCI CURBASTRO"/>
    <x v="2"/>
    <x v="2"/>
    <s v="SCUOLA SECONDARIA II GRADO"/>
    <n v="4"/>
    <x v="0"/>
    <x v="4"/>
    <s v="SCIENTIFICO"/>
    <n v="30"/>
    <n v="25"/>
    <n v="55"/>
  </r>
  <r>
    <n v="201617"/>
    <s v="RAPS030001"/>
    <s v="LICEO G. RICCI CURBASTRO"/>
    <x v="2"/>
    <x v="2"/>
    <s v="SCUOLA SECONDARIA II GRADO"/>
    <n v="4"/>
    <x v="0"/>
    <x v="4"/>
    <s v="SCIENTIFICO -  OPZIONE SCIENZE APPLICATE"/>
    <n v="31"/>
    <n v="7"/>
    <n v="38"/>
  </r>
  <r>
    <n v="201617"/>
    <s v="RAPS030001"/>
    <s v="LICEO G. RICCI CURBASTRO"/>
    <x v="2"/>
    <x v="2"/>
    <s v="SCUOLA SECONDARIA II GRADO"/>
    <n v="4"/>
    <x v="0"/>
    <x v="2"/>
    <s v="SCIENZE UMANE"/>
    <n v="6"/>
    <n v="39"/>
    <n v="45"/>
  </r>
  <r>
    <n v="201617"/>
    <s v="RAPS030001"/>
    <s v="LICEO G. RICCI CURBASTRO"/>
    <x v="2"/>
    <x v="2"/>
    <s v="SCUOLA SECONDARIA II GRADO"/>
    <n v="5"/>
    <x v="0"/>
    <x v="0"/>
    <s v="CLASSICO"/>
    <n v="5"/>
    <n v="19"/>
    <n v="24"/>
  </r>
  <r>
    <n v="201617"/>
    <s v="RAPS030001"/>
    <s v="LICEO G. RICCI CURBASTRO"/>
    <x v="2"/>
    <x v="2"/>
    <s v="SCUOLA SECONDARIA II GRADO"/>
    <n v="5"/>
    <x v="0"/>
    <x v="1"/>
    <s v="LICEO LINGUISTICO - ESABAC"/>
    <n v="4"/>
    <n v="20"/>
    <n v="24"/>
  </r>
  <r>
    <n v="201617"/>
    <s v="RAPS030001"/>
    <s v="LICEO G. RICCI CURBASTRO"/>
    <x v="2"/>
    <x v="2"/>
    <s v="SCUOLA SECONDARIA II GRADO"/>
    <n v="5"/>
    <x v="0"/>
    <x v="1"/>
    <s v="LINGUISTICO"/>
    <n v="2"/>
    <n v="14"/>
    <n v="16"/>
  </r>
  <r>
    <n v="201617"/>
    <s v="RAPS030001"/>
    <s v="LICEO G. RICCI CURBASTRO"/>
    <x v="2"/>
    <x v="2"/>
    <s v="SCUOLA SECONDARIA II GRADO"/>
    <n v="5"/>
    <x v="0"/>
    <x v="4"/>
    <s v="SCIENTIFICO"/>
    <n v="31"/>
    <n v="31"/>
    <n v="62"/>
  </r>
  <r>
    <n v="201617"/>
    <s v="RAPS030001"/>
    <s v="LICEO G. RICCI CURBASTRO"/>
    <x v="2"/>
    <x v="2"/>
    <s v="SCUOLA SECONDARIA II GRADO"/>
    <n v="5"/>
    <x v="0"/>
    <x v="4"/>
    <s v="SCIENTIFICO -  OPZIONE SCIENZE APPLICATE"/>
    <n v="31"/>
    <n v="8"/>
    <n v="39"/>
  </r>
  <r>
    <n v="201617"/>
    <s v="RAPS030001"/>
    <s v="LICEO G. RICCI CURBASTRO"/>
    <x v="2"/>
    <x v="2"/>
    <s v="SCUOLA SECONDARIA II GRADO"/>
    <n v="5"/>
    <x v="0"/>
    <x v="2"/>
    <s v="SCIENZE UMANE"/>
    <n v="3"/>
    <n v="40"/>
    <n v="43"/>
  </r>
  <r>
    <n v="201617"/>
    <s v="RARC003016"/>
    <s v="POLO PROFESSIONALE DI LUGO "/>
    <x v="2"/>
    <x v="2"/>
    <s v="SCUOLA SECONDARIA II GRADO"/>
    <n v="1"/>
    <x v="1"/>
    <x v="5"/>
    <s v="VECCHIO ORDINAMENTO"/>
    <n v="73"/>
    <n v="1"/>
    <n v="74"/>
  </r>
  <r>
    <n v="201617"/>
    <s v="RARC003016"/>
    <s v="POLO PROFESSIONALE DI LUGO "/>
    <x v="2"/>
    <x v="2"/>
    <s v="SCUOLA SECONDARIA II GRADO"/>
    <n v="1"/>
    <x v="1"/>
    <x v="6"/>
    <s v="SERVIZI SOCIO-SANITARI BIENNIO - TRIENNIO"/>
    <n v="8"/>
    <n v="48"/>
    <n v="56"/>
  </r>
  <r>
    <n v="201617"/>
    <s v="RARC003016"/>
    <s v="POLO PROFESSIONALE DI LUGO "/>
    <x v="2"/>
    <x v="2"/>
    <s v="SCUOLA SECONDARIA II GRADO"/>
    <n v="1"/>
    <x v="1"/>
    <x v="6"/>
    <s v="VECCHIO ORDINAMENTO"/>
    <n v="25"/>
    <n v="19"/>
    <n v="44"/>
  </r>
  <r>
    <n v="201617"/>
    <s v="RARC003016"/>
    <s v="POLO PROFESSIONALE DI LUGO "/>
    <x v="2"/>
    <x v="2"/>
    <s v="SCUOLA SECONDARIA II GRADO"/>
    <n v="2"/>
    <x v="1"/>
    <x v="5"/>
    <s v="VECCHIO ORDINAMENTO"/>
    <n v="44"/>
    <n v="0"/>
    <n v="44"/>
  </r>
  <r>
    <n v="201617"/>
    <s v="RARC003016"/>
    <s v="POLO PROFESSIONALE DI LUGO "/>
    <x v="2"/>
    <x v="2"/>
    <s v="SCUOLA SECONDARIA II GRADO"/>
    <n v="2"/>
    <x v="1"/>
    <x v="6"/>
    <s v="SERVIZI SOCIO-SANITARI BIENNIO - TRIENNIO"/>
    <n v="10"/>
    <n v="37"/>
    <n v="47"/>
  </r>
  <r>
    <n v="201617"/>
    <s v="RARC003016"/>
    <s v="POLO PROFESSIONALE DI LUGO "/>
    <x v="2"/>
    <x v="2"/>
    <s v="SCUOLA SECONDARIA II GRADO"/>
    <n v="2"/>
    <x v="1"/>
    <x v="6"/>
    <s v="VECCHIO ORDINAMENTO"/>
    <n v="11"/>
    <n v="18"/>
    <n v="29"/>
  </r>
  <r>
    <n v="201617"/>
    <s v="RARC003016"/>
    <s v="POLO PROFESSIONALE DI LUGO "/>
    <x v="2"/>
    <x v="2"/>
    <s v="SCUOLA SECONDARIA II GRADO"/>
    <n v="3"/>
    <x v="1"/>
    <x v="5"/>
    <s v="VECCHIO ORDINAMENTO"/>
    <n v="46"/>
    <n v="0"/>
    <n v="46"/>
  </r>
  <r>
    <n v="201617"/>
    <s v="RARC003016"/>
    <s v="POLO PROFESSIONALE DI LUGO "/>
    <x v="2"/>
    <x v="2"/>
    <s v="SCUOLA SECONDARIA II GRADO"/>
    <n v="3"/>
    <x v="1"/>
    <x v="6"/>
    <s v="SERVIZI SOCIO-SANITARI BIENNIO - TRIENNIO"/>
    <n v="8"/>
    <n v="41"/>
    <n v="49"/>
  </r>
  <r>
    <n v="201617"/>
    <s v="RARC003016"/>
    <s v="POLO PROFESSIONALE DI LUGO "/>
    <x v="2"/>
    <x v="2"/>
    <s v="SCUOLA SECONDARIA II GRADO"/>
    <n v="3"/>
    <x v="1"/>
    <x v="6"/>
    <s v="VECCHIO ORDINAMENTO"/>
    <n v="23"/>
    <n v="21"/>
    <n v="44"/>
  </r>
  <r>
    <n v="201617"/>
    <s v="RARC003016"/>
    <s v="POLO PROFESSIONALE DI LUGO "/>
    <x v="2"/>
    <x v="2"/>
    <s v="SCUOLA SECONDARIA II GRADO"/>
    <n v="4"/>
    <x v="1"/>
    <x v="5"/>
    <s v="APPARATI IMP.TI SER.ZI TEC.CI IND.LI E CIV.LI  - OPZIONE"/>
    <n v="13"/>
    <n v="0"/>
    <n v="13"/>
  </r>
  <r>
    <n v="201617"/>
    <s v="RARC003016"/>
    <s v="POLO PROFESSIONALE DI LUGO "/>
    <x v="2"/>
    <x v="2"/>
    <s v="SCUOLA SECONDARIA II GRADO"/>
    <n v="4"/>
    <x v="1"/>
    <x v="5"/>
    <s v="MANUTENZIONE DEI MEZZI DI TRASPORTO - OPZIONE"/>
    <n v="15"/>
    <n v="0"/>
    <n v="15"/>
  </r>
  <r>
    <n v="201617"/>
    <s v="RARC003016"/>
    <s v="POLO PROFESSIONALE DI LUGO "/>
    <x v="2"/>
    <x v="2"/>
    <s v="SCUOLA SECONDARIA II GRADO"/>
    <n v="4"/>
    <x v="1"/>
    <x v="6"/>
    <s v="SERVIZI COMMERCIALI BIENNIO - TRIENNIO"/>
    <n v="11"/>
    <n v="17"/>
    <n v="28"/>
  </r>
  <r>
    <n v="201617"/>
    <s v="RARC003016"/>
    <s v="POLO PROFESSIONALE DI LUGO "/>
    <x v="2"/>
    <x v="2"/>
    <s v="SCUOLA SECONDARIA II GRADO"/>
    <n v="4"/>
    <x v="1"/>
    <x v="6"/>
    <s v="SERVIZI SOCIO-SANITARI BIENNIO - TRIENNIO"/>
    <n v="9"/>
    <n v="40"/>
    <n v="49"/>
  </r>
  <r>
    <n v="201617"/>
    <s v="RARC003016"/>
    <s v="POLO PROFESSIONALE DI LUGO "/>
    <x v="2"/>
    <x v="2"/>
    <s v="SCUOLA SECONDARIA II GRADO"/>
    <n v="5"/>
    <x v="1"/>
    <x v="5"/>
    <s v="APPARATI IMP.TI SER.ZI TEC.CI IND.LI E CIV.LI  - OPZIONE"/>
    <n v="14"/>
    <n v="0"/>
    <n v="14"/>
  </r>
  <r>
    <n v="201617"/>
    <s v="RARC003016"/>
    <s v="POLO PROFESSIONALE DI LUGO "/>
    <x v="2"/>
    <x v="2"/>
    <s v="SCUOLA SECONDARIA II GRADO"/>
    <n v="5"/>
    <x v="1"/>
    <x v="5"/>
    <s v="MANUTENZIONE DEI MEZZI DI TRASPORTO - OPZIONE"/>
    <n v="14"/>
    <n v="0"/>
    <n v="14"/>
  </r>
  <r>
    <n v="201617"/>
    <s v="RARC003016"/>
    <s v="POLO PROFESSIONALE DI LUGO "/>
    <x v="2"/>
    <x v="2"/>
    <s v="SCUOLA SECONDARIA II GRADO"/>
    <n v="5"/>
    <x v="1"/>
    <x v="6"/>
    <s v="SERVIZI COMMERCIALI BIENNIO - TRIENNIO"/>
    <n v="11"/>
    <n v="14"/>
    <n v="25"/>
  </r>
  <r>
    <n v="201617"/>
    <s v="RARC003016"/>
    <s v="POLO PROFESSIONALE DI LUGO "/>
    <x v="2"/>
    <x v="2"/>
    <s v="SCUOLA SECONDARIA II GRADO"/>
    <n v="5"/>
    <x v="1"/>
    <x v="6"/>
    <s v="SERVIZI SOCIO-SANITARI BIENNIO - TRIENNIO"/>
    <n v="6"/>
    <n v="32"/>
    <n v="38"/>
  </r>
  <r>
    <n v="201617"/>
    <s v="RARC00351G"/>
    <s v="E.STOPPA - CORSO SERALE "/>
    <x v="2"/>
    <x v="2"/>
    <s v="SCUOLA SECONDARIA II GRADO"/>
    <n v="4"/>
    <x v="1"/>
    <x v="6"/>
    <s v="SERVIZI SOCIO-SANITARI BIENNIO - TRIENNIO"/>
    <n v="16"/>
    <n v="19"/>
    <n v="35"/>
  </r>
  <r>
    <n v="201617"/>
    <s v="RARC00351G"/>
    <s v="E.STOPPA - CORSO SERALE "/>
    <x v="2"/>
    <x v="2"/>
    <s v="SCUOLA SECONDARIA II GRADO"/>
    <n v="5"/>
    <x v="1"/>
    <x v="6"/>
    <s v="SERVIZI SOCIO-SANITARI BIENNIO - TRIENNIO"/>
    <n v="4"/>
    <n v="9"/>
    <n v="13"/>
  </r>
  <r>
    <n v="201617"/>
    <s v="RARC060009"/>
    <s v="I.P. PERSOLINO-STROCCHI - Faenza"/>
    <x v="1"/>
    <x v="1"/>
    <s v="SCUOLA SECONDARIA II GRADO"/>
    <n v="1"/>
    <x v="1"/>
    <x v="6"/>
    <s v="SERVIZI PER L'AGRICOLTURA E LO SVILUPPO RURALE BIENNIO - TRIENNIO"/>
    <n v="37"/>
    <n v="7"/>
    <n v="44"/>
  </r>
  <r>
    <n v="201617"/>
    <s v="RARC060009"/>
    <s v="I.P. PERSOLINO-STROCCHI - Faenza"/>
    <x v="1"/>
    <x v="1"/>
    <s v="SCUOLA SECONDARIA II GRADO"/>
    <n v="1"/>
    <x v="1"/>
    <x v="6"/>
    <s v="VECCHIO ORDINAMENTO"/>
    <n v="87"/>
    <n v="30"/>
    <n v="117"/>
  </r>
  <r>
    <n v="201617"/>
    <s v="RARC060009"/>
    <s v="I.P. PERSOLINO-STROCCHI - Faenza"/>
    <x v="1"/>
    <x v="1"/>
    <s v="SCUOLA SECONDARIA II GRADO"/>
    <n v="2"/>
    <x v="1"/>
    <x v="6"/>
    <s v="SERVIZI PER L'AGRICOLTURA E LO SVILUPPO RURALE BIENNIO - TRIENNIO"/>
    <n v="33"/>
    <n v="6"/>
    <n v="39"/>
  </r>
  <r>
    <n v="201617"/>
    <s v="RARC060009"/>
    <s v="I.P. PERSOLINO-STROCCHI - Faenza"/>
    <x v="1"/>
    <x v="1"/>
    <s v="SCUOLA SECONDARIA II GRADO"/>
    <n v="2"/>
    <x v="1"/>
    <x v="6"/>
    <s v="VECCHIO ORDINAMENTO"/>
    <n v="49"/>
    <n v="28"/>
    <n v="77"/>
  </r>
  <r>
    <n v="201617"/>
    <s v="RARC060009"/>
    <s v="I.P. PERSOLINO-STROCCHI - Faenza"/>
    <x v="1"/>
    <x v="1"/>
    <s v="SCUOLA SECONDARIA II GRADO"/>
    <n v="3"/>
    <x v="1"/>
    <x v="6"/>
    <s v="PROMOZIONE COMMERCIALE E PUBBLICITARIA - OPZIONE"/>
    <n v="29"/>
    <n v="16"/>
    <n v="45"/>
  </r>
  <r>
    <n v="201617"/>
    <s v="RARC060009"/>
    <s v="I.P. PERSOLINO-STROCCHI - Faenza"/>
    <x v="1"/>
    <x v="1"/>
    <s v="SCUOLA SECONDARIA II GRADO"/>
    <n v="3"/>
    <x v="1"/>
    <x v="6"/>
    <s v="SERVIZI PER L'AGRICOLTURA E LO SVILUPPO RURALE BIENNIO - TRIENNIO"/>
    <n v="31"/>
    <n v="5"/>
    <n v="36"/>
  </r>
  <r>
    <n v="201617"/>
    <s v="RARC060009"/>
    <s v="I.P. PERSOLINO-STROCCHI - Faenza"/>
    <x v="1"/>
    <x v="1"/>
    <s v="SCUOLA SECONDARIA II GRADO"/>
    <n v="3"/>
    <x v="1"/>
    <x v="6"/>
    <s v="VECCHIO ORDINAMENTO"/>
    <n v="51"/>
    <n v="26"/>
    <n v="77"/>
  </r>
  <r>
    <n v="201617"/>
    <s v="RARC060009"/>
    <s v="I.P. PERSOLINO-STROCCHI - Faenza"/>
    <x v="1"/>
    <x v="1"/>
    <s v="SCUOLA SECONDARIA II GRADO"/>
    <n v="4"/>
    <x v="1"/>
    <x v="6"/>
    <s v="PROMOZIONE COMMERCIALE E PUBBLICITARIA - OPZIONE"/>
    <n v="27"/>
    <n v="29"/>
    <n v="56"/>
  </r>
  <r>
    <n v="201617"/>
    <s v="RARC060009"/>
    <s v="I.P. PERSOLINO-STROCCHI - Faenza"/>
    <x v="1"/>
    <x v="1"/>
    <s v="SCUOLA SECONDARIA II GRADO"/>
    <n v="4"/>
    <x v="1"/>
    <x v="6"/>
    <s v="SERVIZI COMMERCIALI BIENNIO - TRIENNIO"/>
    <n v="3"/>
    <n v="14"/>
    <n v="17"/>
  </r>
  <r>
    <n v="201617"/>
    <s v="RARC060009"/>
    <s v="I.P. PERSOLINO-STROCCHI - Faenza"/>
    <x v="1"/>
    <x v="1"/>
    <s v="SCUOLA SECONDARIA II GRADO"/>
    <n v="4"/>
    <x v="1"/>
    <x v="6"/>
    <s v="VALORIZ.NE COMMERC.NE DEI PROD. AGRIC. DEL TERRIT. OPZIONE"/>
    <n v="51"/>
    <n v="2"/>
    <n v="53"/>
  </r>
  <r>
    <n v="201617"/>
    <s v="RARC060009"/>
    <s v="I.P. PERSOLINO-STROCCHI - Faenza"/>
    <x v="1"/>
    <x v="1"/>
    <s v="SCUOLA SECONDARIA II GRADO"/>
    <n v="5"/>
    <x v="1"/>
    <x v="6"/>
    <s v="PROMOZIONE COMMERCIALE E PUBBLICITARIA - OPZIONE"/>
    <n v="14"/>
    <n v="15"/>
    <n v="29"/>
  </r>
  <r>
    <n v="201617"/>
    <s v="RARC060009"/>
    <s v="I.P. PERSOLINO-STROCCHI - Faenza"/>
    <x v="1"/>
    <x v="1"/>
    <s v="SCUOLA SECONDARIA II GRADO"/>
    <n v="5"/>
    <x v="1"/>
    <x v="6"/>
    <s v="SERVIZI COMMERCIALI BIENNIO - TRIENNIO"/>
    <n v="9"/>
    <n v="15"/>
    <n v="24"/>
  </r>
  <r>
    <n v="201617"/>
    <s v="RARC060009"/>
    <s v="I.P. PERSOLINO-STROCCHI - Faenza"/>
    <x v="1"/>
    <x v="1"/>
    <s v="SCUOLA SECONDARIA II GRADO"/>
    <n v="5"/>
    <x v="1"/>
    <x v="6"/>
    <s v="VALORIZ.NE COMMERC.NE DEI PROD. AGRIC. DEL TERRIT. OPZIONE"/>
    <n v="60"/>
    <n v="16"/>
    <n v="76"/>
  </r>
  <r>
    <n v="201617"/>
    <s v="RARC06050P"/>
    <s v="I.P.PERSOLINO-STROCCHI-CORSO SERALE"/>
    <x v="1"/>
    <x v="1"/>
    <s v="SCUOLA SECONDARIA II GRADO"/>
    <n v="3"/>
    <x v="1"/>
    <x v="6"/>
    <s v="SERVIZI COMMERCIALI BIENNIO - TRIENNIO"/>
    <n v="11"/>
    <n v="13"/>
    <n v="24"/>
  </r>
  <r>
    <n v="201617"/>
    <s v="RARC06050P"/>
    <s v="I.P.PERSOLINO-STROCCHI-CORSO SERALE"/>
    <x v="1"/>
    <x v="1"/>
    <s v="SCUOLA SECONDARIA II GRADO"/>
    <n v="4"/>
    <x v="1"/>
    <x v="6"/>
    <s v="SERVIZI COMMERCIALI BIENNIO - TRIENNIO"/>
    <n v="6"/>
    <n v="11"/>
    <n v="17"/>
  </r>
  <r>
    <n v="201617"/>
    <s v="RARC06050P"/>
    <s v="I.P.PERSOLINO-STROCCHI-CORSO SERALE"/>
    <x v="1"/>
    <x v="1"/>
    <s v="SCUOLA SECONDARIA II GRADO"/>
    <n v="5"/>
    <x v="1"/>
    <x v="6"/>
    <s v="SERVIZI COMMERCIALI BIENNIO - TRIENNIO"/>
    <n v="9"/>
    <n v="10"/>
    <n v="19"/>
  </r>
  <r>
    <n v="201617"/>
    <s v="RARC07000X"/>
    <s v="Olivetti - Callegari IPC IPSIA "/>
    <x v="0"/>
    <x v="0"/>
    <s v="SCUOLA SECONDARIA II GRADO"/>
    <n v="1"/>
    <x v="1"/>
    <x v="5"/>
    <s v="VECCHIO ORDINAMENTO"/>
    <n v="76"/>
    <n v="0"/>
    <n v="76"/>
  </r>
  <r>
    <n v="201617"/>
    <s v="RARC07000X"/>
    <s v="Olivetti - Callegari IPC IPSIA "/>
    <x v="0"/>
    <x v="0"/>
    <s v="SCUOLA SECONDARIA II GRADO"/>
    <n v="1"/>
    <x v="1"/>
    <x v="6"/>
    <s v="SERVIZI COMMERCIALI BIENNIO - TRIENNIO"/>
    <n v="15"/>
    <n v="20"/>
    <n v="35"/>
  </r>
  <r>
    <n v="201617"/>
    <s v="RARC07000X"/>
    <s v="Olivetti - Callegari IPC IPSIA "/>
    <x v="0"/>
    <x v="0"/>
    <s v="SCUOLA SECONDARIA II GRADO"/>
    <n v="1"/>
    <x v="1"/>
    <x v="6"/>
    <s v="VECCHIO ORDINAMENTO"/>
    <n v="12"/>
    <n v="23"/>
    <n v="35"/>
  </r>
  <r>
    <n v="201617"/>
    <s v="RARC07000X"/>
    <s v="Olivetti - Callegari IPC IPSIA "/>
    <x v="0"/>
    <x v="0"/>
    <s v="SCUOLA SECONDARIA II GRADO"/>
    <n v="2"/>
    <x v="1"/>
    <x v="5"/>
    <s v="VECCHIO ORDINAMENTO"/>
    <n v="45"/>
    <n v="0"/>
    <n v="45"/>
  </r>
  <r>
    <n v="201617"/>
    <s v="RARC07000X"/>
    <s v="Olivetti - Callegari IPC IPSIA "/>
    <x v="0"/>
    <x v="0"/>
    <s v="SCUOLA SECONDARIA II GRADO"/>
    <n v="2"/>
    <x v="1"/>
    <x v="6"/>
    <s v="SERVIZI COMMERCIALI BIENNIO - TRIENNIO"/>
    <n v="15"/>
    <n v="6"/>
    <n v="21"/>
  </r>
  <r>
    <n v="201617"/>
    <s v="RARC07000X"/>
    <s v="Olivetti - Callegari IPC IPSIA "/>
    <x v="0"/>
    <x v="0"/>
    <s v="SCUOLA SECONDARIA II GRADO"/>
    <n v="2"/>
    <x v="1"/>
    <x v="6"/>
    <s v="VECCHIO ORDINAMENTO"/>
    <n v="19"/>
    <n v="22"/>
    <n v="41"/>
  </r>
  <r>
    <n v="201617"/>
    <s v="RARC07000X"/>
    <s v="Olivetti - Callegari IPC IPSIA "/>
    <x v="0"/>
    <x v="0"/>
    <s v="SCUOLA SECONDARIA II GRADO"/>
    <n v="3"/>
    <x v="1"/>
    <x v="5"/>
    <s v="VECCHIO ORDINAMENTO"/>
    <n v="49"/>
    <n v="0"/>
    <n v="49"/>
  </r>
  <r>
    <n v="201617"/>
    <s v="RARC07000X"/>
    <s v="Olivetti - Callegari IPC IPSIA "/>
    <x v="0"/>
    <x v="0"/>
    <s v="SCUOLA SECONDARIA II GRADO"/>
    <n v="3"/>
    <x v="1"/>
    <x v="6"/>
    <s v="SERVIZI COMMERCIALI BIENNIO - TRIENNIO"/>
    <n v="13"/>
    <n v="24"/>
    <n v="37"/>
  </r>
  <r>
    <n v="201617"/>
    <s v="RARC07000X"/>
    <s v="Olivetti - Callegari IPC IPSIA "/>
    <x v="0"/>
    <x v="0"/>
    <s v="SCUOLA SECONDARIA II GRADO"/>
    <n v="3"/>
    <x v="1"/>
    <x v="6"/>
    <s v="VECCHIO ORDINAMENTO"/>
    <n v="13"/>
    <n v="23"/>
    <n v="36"/>
  </r>
  <r>
    <n v="201617"/>
    <s v="RARC07000X"/>
    <s v="Olivetti - Callegari IPC IPSIA "/>
    <x v="0"/>
    <x v="0"/>
    <s v="SCUOLA SECONDARIA II GRADO"/>
    <n v="4"/>
    <x v="1"/>
    <x v="5"/>
    <s v="MANUTENZIONE E ASSISTENZA TECNICA BIENNIO - TRIENNIO"/>
    <n v="30"/>
    <n v="1"/>
    <n v="31"/>
  </r>
  <r>
    <n v="201617"/>
    <s v="RARC07000X"/>
    <s v="Olivetti - Callegari IPC IPSIA "/>
    <x v="0"/>
    <x v="0"/>
    <s v="SCUOLA SECONDARIA II GRADO"/>
    <n v="4"/>
    <x v="1"/>
    <x v="6"/>
    <s v="SERVIZI COMMERCIALI BIENNIO - TRIENNIO"/>
    <n v="25"/>
    <n v="34"/>
    <n v="59"/>
  </r>
  <r>
    <n v="201617"/>
    <s v="RARC07000X"/>
    <s v="Olivetti - Callegari IPC IPSIA "/>
    <x v="0"/>
    <x v="0"/>
    <s v="SCUOLA SECONDARIA II GRADO"/>
    <n v="5"/>
    <x v="1"/>
    <x v="5"/>
    <s v="MANUTENZIONE E ASSISTENZA TECNICA BIENNIO - TRIENNIO"/>
    <n v="42"/>
    <n v="0"/>
    <n v="42"/>
  </r>
  <r>
    <n v="201617"/>
    <s v="RARC07000X"/>
    <s v="Olivetti - Callegari IPC IPSIA "/>
    <x v="0"/>
    <x v="0"/>
    <s v="SCUOLA SECONDARIA II GRADO"/>
    <n v="5"/>
    <x v="1"/>
    <x v="6"/>
    <s v="SERVIZI COMMERCIALI BIENNIO - TRIENNIO"/>
    <n v="29"/>
    <n v="34"/>
    <n v="63"/>
  </r>
  <r>
    <n v="201617"/>
    <s v="RARH01000D"/>
    <s v="Ist.Alberghiero Tonino Guerra- IPSSAR  "/>
    <x v="3"/>
    <x v="0"/>
    <s v="SCUOLA SECONDARIA II GRADO"/>
    <n v="1"/>
    <x v="1"/>
    <x v="6"/>
    <s v="SERVIZI ENOGASTRON. E L'OSPITALITA' ALBERGHIERA - BIENNIO  COMUNE"/>
    <n v="94"/>
    <n v="66"/>
    <n v="160"/>
  </r>
  <r>
    <n v="201617"/>
    <s v="RARH01000D"/>
    <s v="Ist.Alberghiero Tonino Guerra- IPSSAR  "/>
    <x v="3"/>
    <x v="0"/>
    <s v="SCUOLA SECONDARIA II GRADO"/>
    <n v="2"/>
    <x v="1"/>
    <x v="6"/>
    <s v="SERVIZI ENOGASTRON. E L'OSPITALITA' ALBERGHIERA - BIENNIO  COMUNE"/>
    <n v="92"/>
    <n v="55"/>
    <n v="147"/>
  </r>
  <r>
    <n v="201617"/>
    <s v="RARH01000D"/>
    <s v="Ist.Alberghiero Tonino Guerra- IPSSAR  "/>
    <x v="3"/>
    <x v="0"/>
    <s v="SCUOLA SECONDARIA II GRADO"/>
    <n v="2"/>
    <x v="1"/>
    <x v="6"/>
    <s v="VECCHIO ORDINAMENTO"/>
    <n v="13"/>
    <n v="4"/>
    <n v="17"/>
  </r>
  <r>
    <n v="201617"/>
    <s v="RARH01000D"/>
    <s v="Ist.Alberghiero Tonino Guerra- IPSSAR  "/>
    <x v="3"/>
    <x v="0"/>
    <s v="SCUOLA SECONDARIA II GRADO"/>
    <n v="3"/>
    <x v="1"/>
    <x v="6"/>
    <s v="ACCOGLIENZA TURISTICA - TRIENNIO"/>
    <n v="9"/>
    <n v="16"/>
    <n v="25"/>
  </r>
  <r>
    <n v="201617"/>
    <s v="RARH01000D"/>
    <s v="Ist.Alberghiero Tonino Guerra- IPSSAR  "/>
    <x v="3"/>
    <x v="0"/>
    <s v="SCUOLA SECONDARIA II GRADO"/>
    <n v="3"/>
    <x v="1"/>
    <x v="6"/>
    <s v="ENOGASTRONOMIA - TRIENNIO"/>
    <n v="62"/>
    <n v="22"/>
    <n v="84"/>
  </r>
  <r>
    <n v="201617"/>
    <s v="RARH01000D"/>
    <s v="Ist.Alberghiero Tonino Guerra- IPSSAR  "/>
    <x v="3"/>
    <x v="0"/>
    <s v="SCUOLA SECONDARIA II GRADO"/>
    <n v="3"/>
    <x v="1"/>
    <x v="6"/>
    <s v="PRODOTTI DOLCIARI ARTIGIANALI E INDUSTRIALI - OPZIONE"/>
    <n v="6"/>
    <n v="18"/>
    <n v="24"/>
  </r>
  <r>
    <n v="201617"/>
    <s v="RARH01000D"/>
    <s v="Ist.Alberghiero Tonino Guerra- IPSSAR  "/>
    <x v="3"/>
    <x v="0"/>
    <s v="SCUOLA SECONDARIA II GRADO"/>
    <n v="3"/>
    <x v="1"/>
    <x v="6"/>
    <s v="SERVIZI DI SALA E DI VENDITA  - TRIENNIO"/>
    <n v="31"/>
    <n v="14"/>
    <n v="45"/>
  </r>
  <r>
    <n v="201617"/>
    <s v="RARH01000D"/>
    <s v="Ist.Alberghiero Tonino Guerra- IPSSAR  "/>
    <x v="3"/>
    <x v="0"/>
    <s v="SCUOLA SECONDARIA II GRADO"/>
    <n v="3"/>
    <x v="1"/>
    <x v="6"/>
    <s v="VECCHIO ORDINAMENTO"/>
    <n v="14"/>
    <n v="4"/>
    <n v="18"/>
  </r>
  <r>
    <n v="201617"/>
    <s v="RARH01000D"/>
    <s v="Ist.Alberghiero Tonino Guerra- IPSSAR  "/>
    <x v="3"/>
    <x v="0"/>
    <s v="SCUOLA SECONDARIA II GRADO"/>
    <n v="4"/>
    <x v="1"/>
    <x v="6"/>
    <s v="ACCOGLIENZA TURISTICA - TRIENNIO"/>
    <n v="7"/>
    <n v="8"/>
    <n v="15"/>
  </r>
  <r>
    <n v="201617"/>
    <s v="RARH01000D"/>
    <s v="Ist.Alberghiero Tonino Guerra- IPSSAR  "/>
    <x v="3"/>
    <x v="0"/>
    <s v="SCUOLA SECONDARIA II GRADO"/>
    <n v="4"/>
    <x v="1"/>
    <x v="6"/>
    <s v="ENOGASTRONOMIA - TRIENNIO"/>
    <n v="60"/>
    <n v="31"/>
    <n v="91"/>
  </r>
  <r>
    <n v="201617"/>
    <s v="RARH01000D"/>
    <s v="Ist.Alberghiero Tonino Guerra- IPSSAR  "/>
    <x v="3"/>
    <x v="0"/>
    <s v="SCUOLA SECONDARIA II GRADO"/>
    <n v="4"/>
    <x v="1"/>
    <x v="6"/>
    <s v="PRODOTTI DOLCIARI ARTIGIANALI E INDUSTRIALI - OPZIONE"/>
    <n v="5"/>
    <n v="17"/>
    <n v="22"/>
  </r>
  <r>
    <n v="201617"/>
    <s v="RARH01000D"/>
    <s v="Ist.Alberghiero Tonino Guerra- IPSSAR  "/>
    <x v="3"/>
    <x v="0"/>
    <s v="SCUOLA SECONDARIA II GRADO"/>
    <n v="4"/>
    <x v="1"/>
    <x v="6"/>
    <s v="SERVIZI DI SALA E DI VENDITA  - TRIENNIO"/>
    <n v="24"/>
    <n v="20"/>
    <n v="44"/>
  </r>
  <r>
    <n v="201617"/>
    <s v="RARH01000D"/>
    <s v="Ist.Alberghiero Tonino Guerra- IPSSAR  "/>
    <x v="3"/>
    <x v="0"/>
    <s v="SCUOLA SECONDARIA II GRADO"/>
    <n v="5"/>
    <x v="1"/>
    <x v="6"/>
    <s v="ACCOGLIENZA TURISTICA - TRIENNIO"/>
    <n v="6"/>
    <n v="11"/>
    <n v="17"/>
  </r>
  <r>
    <n v="201617"/>
    <s v="RARH01000D"/>
    <s v="Ist.Alberghiero Tonino Guerra- IPSSAR  "/>
    <x v="3"/>
    <x v="0"/>
    <s v="SCUOLA SECONDARIA II GRADO"/>
    <n v="5"/>
    <x v="1"/>
    <x v="6"/>
    <s v="ENOGASTRONOMIA - TRIENNIO"/>
    <n v="53"/>
    <n v="11"/>
    <n v="64"/>
  </r>
  <r>
    <n v="201617"/>
    <s v="RARH01000D"/>
    <s v="Ist.Alberghiero Tonino Guerra- IPSSAR  "/>
    <x v="3"/>
    <x v="0"/>
    <s v="SCUOLA SECONDARIA II GRADO"/>
    <n v="5"/>
    <x v="1"/>
    <x v="6"/>
    <s v="PRODOTTI DOLCIARI ARTIGIANALI E INDUSTRIALI - OPZIONE"/>
    <n v="8"/>
    <n v="16"/>
    <n v="24"/>
  </r>
  <r>
    <n v="201617"/>
    <s v="RARH01000D"/>
    <s v="Ist.Alberghiero Tonino Guerra- IPSSAR  "/>
    <x v="3"/>
    <x v="0"/>
    <s v="SCUOLA SECONDARIA II GRADO"/>
    <n v="5"/>
    <x v="1"/>
    <x v="6"/>
    <s v="SERVIZI DI SALA E DI VENDITA  - TRIENNIO"/>
    <n v="20"/>
    <n v="13"/>
    <n v="33"/>
  </r>
  <r>
    <n v="201617"/>
    <s v="RARH020004"/>
    <s v="Ist.Alberghiero Artusi - IPSSAR  "/>
    <x v="4"/>
    <x v="1"/>
    <s v="SCUOLA SECONDARIA II GRADO"/>
    <n v="1"/>
    <x v="1"/>
    <x v="6"/>
    <s v="SERVIZI ENOGASTRON. E L'OSPITALITA' ALBERGHIERA - BIENNIO  COMUNE"/>
    <n v="93"/>
    <n v="67"/>
    <n v="160"/>
  </r>
  <r>
    <n v="201617"/>
    <s v="RARH020004"/>
    <s v="Ist.Alberghiero Artusi - IPSSAR  "/>
    <x v="4"/>
    <x v="1"/>
    <s v="SCUOLA SECONDARIA II GRADO"/>
    <n v="2"/>
    <x v="1"/>
    <x v="6"/>
    <s v="SERVIZI ENOGASTRON. E L'OSPITALITA' ALBERGHIERA - BIENNIO  COMUNE"/>
    <n v="64"/>
    <n v="79"/>
    <n v="143"/>
  </r>
  <r>
    <n v="201617"/>
    <s v="RARH020004"/>
    <s v="Ist.Alberghiero Artusi - IPSSAR  "/>
    <x v="4"/>
    <x v="1"/>
    <s v="SCUOLA SECONDARIA II GRADO"/>
    <n v="2"/>
    <x v="1"/>
    <x v="6"/>
    <s v="VECCHIO ORDINAMENTO"/>
    <n v="16"/>
    <n v="6"/>
    <n v="22"/>
  </r>
  <r>
    <n v="201617"/>
    <s v="RARH020004"/>
    <s v="Ist.Alberghiero Artusi - IPSSAR  "/>
    <x v="4"/>
    <x v="1"/>
    <s v="SCUOLA SECONDARIA II GRADO"/>
    <n v="3"/>
    <x v="1"/>
    <x v="6"/>
    <s v="ACCOGLIENZA TURISTICA - TRIENNIO"/>
    <n v="3"/>
    <n v="10"/>
    <n v="13"/>
  </r>
  <r>
    <n v="201617"/>
    <s v="RARH020004"/>
    <s v="Ist.Alberghiero Artusi - IPSSAR  "/>
    <x v="4"/>
    <x v="1"/>
    <s v="SCUOLA SECONDARIA II GRADO"/>
    <n v="3"/>
    <x v="1"/>
    <x v="6"/>
    <s v="ENOGASTRONOMIA - TRIENNIO"/>
    <n v="39"/>
    <n v="33"/>
    <n v="72"/>
  </r>
  <r>
    <n v="201617"/>
    <s v="RARH020004"/>
    <s v="Ist.Alberghiero Artusi - IPSSAR  "/>
    <x v="4"/>
    <x v="1"/>
    <s v="SCUOLA SECONDARIA II GRADO"/>
    <n v="3"/>
    <x v="1"/>
    <x v="6"/>
    <s v="SERVIZI DI SALA E DI VENDITA  - TRIENNIO"/>
    <n v="25"/>
    <n v="26"/>
    <n v="51"/>
  </r>
  <r>
    <n v="201617"/>
    <s v="RARH020004"/>
    <s v="Ist.Alberghiero Artusi - IPSSAR  "/>
    <x v="4"/>
    <x v="1"/>
    <s v="SCUOLA SECONDARIA II GRADO"/>
    <n v="3"/>
    <x v="1"/>
    <x v="6"/>
    <s v="VECCHIO ORDINAMENTO"/>
    <n v="26"/>
    <n v="8"/>
    <n v="34"/>
  </r>
  <r>
    <n v="201617"/>
    <s v="RARH020004"/>
    <s v="Ist.Alberghiero Artusi - IPSSAR  "/>
    <x v="4"/>
    <x v="1"/>
    <s v="SCUOLA SECONDARIA II GRADO"/>
    <n v="4"/>
    <x v="1"/>
    <x v="6"/>
    <s v="ACCOGLIENZA TURISTICA - TRIENNIO"/>
    <n v="4"/>
    <n v="11"/>
    <n v="15"/>
  </r>
  <r>
    <n v="201617"/>
    <s v="RARH020004"/>
    <s v="Ist.Alberghiero Artusi - IPSSAR  "/>
    <x v="4"/>
    <x v="1"/>
    <s v="SCUOLA SECONDARIA II GRADO"/>
    <n v="4"/>
    <x v="1"/>
    <x v="6"/>
    <s v="ENOGASTRONOMIA - TRIENNIO"/>
    <n v="46"/>
    <n v="33"/>
    <n v="79"/>
  </r>
  <r>
    <n v="201617"/>
    <s v="RARH020004"/>
    <s v="Ist.Alberghiero Artusi - IPSSAR  "/>
    <x v="4"/>
    <x v="1"/>
    <s v="SCUOLA SECONDARIA II GRADO"/>
    <n v="4"/>
    <x v="1"/>
    <x v="6"/>
    <s v="SERVIZI DI SALA E DI VENDITA  - TRIENNIO"/>
    <n v="19"/>
    <n v="21"/>
    <n v="40"/>
  </r>
  <r>
    <n v="201617"/>
    <s v="RARH020004"/>
    <s v="Ist.Alberghiero Artusi - IPSSAR  "/>
    <x v="4"/>
    <x v="1"/>
    <s v="SCUOLA SECONDARIA II GRADO"/>
    <n v="5"/>
    <x v="1"/>
    <x v="6"/>
    <s v="ACCOGLIENZA TURISTICA - TRIENNIO"/>
    <n v="1"/>
    <n v="10"/>
    <n v="11"/>
  </r>
  <r>
    <n v="201617"/>
    <s v="RARH020004"/>
    <s v="Ist.Alberghiero Artusi - IPSSAR  "/>
    <x v="4"/>
    <x v="1"/>
    <s v="SCUOLA SECONDARIA II GRADO"/>
    <n v="5"/>
    <x v="1"/>
    <x v="6"/>
    <s v="ENOGASTRONOMIA - TRIENNIO"/>
    <n v="57"/>
    <n v="33"/>
    <n v="90"/>
  </r>
  <r>
    <n v="201617"/>
    <s v="RARH020004"/>
    <s v="Ist.Alberghiero Artusi - IPSSAR  "/>
    <x v="4"/>
    <x v="1"/>
    <s v="SCUOLA SECONDARIA II GRADO"/>
    <n v="5"/>
    <x v="1"/>
    <x v="6"/>
    <s v="SERVIZI DI SALA E DI VENDITA  - TRIENNIO"/>
    <n v="19"/>
    <n v="13"/>
    <n v="32"/>
  </r>
  <r>
    <n v="201617"/>
    <s v="RARI007016"/>
    <s v="I.T.I.P. L.BUCCI -PROFESSIONALE"/>
    <x v="1"/>
    <x v="1"/>
    <s v="SCUOLA SECONDARIA II GRADO"/>
    <n v="1"/>
    <x v="1"/>
    <x v="5"/>
    <s v="MANUTENZIONE E ASSISTENZA TECNICA BIENNIO - TRIENNIO"/>
    <n v="66"/>
    <n v="0"/>
    <n v="66"/>
  </r>
  <r>
    <n v="201617"/>
    <s v="RARI007016"/>
    <s v="I.T.I.P. L.BUCCI -PROFESSIONALE"/>
    <x v="1"/>
    <x v="1"/>
    <s v="SCUOLA SECONDARIA II GRADO"/>
    <n v="2"/>
    <x v="1"/>
    <x v="5"/>
    <s v="MANUTENZIONE E ASSISTENZA TECNICA BIENNIO - TRIENNIO"/>
    <n v="48"/>
    <n v="0"/>
    <n v="48"/>
  </r>
  <r>
    <n v="201617"/>
    <s v="RARI007016"/>
    <s v="I.T.I.P. L.BUCCI -PROFESSIONALE"/>
    <x v="1"/>
    <x v="1"/>
    <s v="SCUOLA SECONDARIA II GRADO"/>
    <n v="3"/>
    <x v="1"/>
    <x v="5"/>
    <s v="APPARATI IMP.TI SER.ZI TEC.CI IND.LI E CIV.LI  - OPZIONE"/>
    <n v="17"/>
    <n v="0"/>
    <n v="17"/>
  </r>
  <r>
    <n v="201617"/>
    <s v="RARI007016"/>
    <s v="I.T.I.P. L.BUCCI -PROFESSIONALE"/>
    <x v="1"/>
    <x v="1"/>
    <s v="SCUOLA SECONDARIA II GRADO"/>
    <n v="3"/>
    <x v="1"/>
    <x v="5"/>
    <s v="MANUTENZIONE E ASSISTENZA TECNICA BIENNIO - TRIENNIO"/>
    <n v="26"/>
    <n v="0"/>
    <n v="26"/>
  </r>
  <r>
    <n v="201617"/>
    <s v="RARI007016"/>
    <s v="I.T.I.P. L.BUCCI -PROFESSIONALE"/>
    <x v="1"/>
    <x v="1"/>
    <s v="SCUOLA SECONDARIA II GRADO"/>
    <n v="4"/>
    <x v="1"/>
    <x v="5"/>
    <s v="APPARATI IMP.TI SER.ZI TEC.CI IND.LI E CIV.LI  - OPZIONE"/>
    <n v="14"/>
    <n v="0"/>
    <n v="14"/>
  </r>
  <r>
    <n v="201617"/>
    <s v="RARI007016"/>
    <s v="I.T.I.P. L.BUCCI -PROFESSIONALE"/>
    <x v="1"/>
    <x v="1"/>
    <s v="SCUOLA SECONDARIA II GRADO"/>
    <n v="4"/>
    <x v="1"/>
    <x v="5"/>
    <s v="MANUTENZIONE E ASSISTENZA TECNICA BIENNIO - TRIENNIO"/>
    <n v="20"/>
    <n v="0"/>
    <n v="20"/>
  </r>
  <r>
    <n v="201617"/>
    <s v="RARI007016"/>
    <s v="I.T.I.P. L.BUCCI -PROFESSIONALE"/>
    <x v="1"/>
    <x v="1"/>
    <s v="SCUOLA SECONDARIA II GRADO"/>
    <n v="5"/>
    <x v="1"/>
    <x v="5"/>
    <s v="APPARATI IMP.TI SER.ZI TEC.CI IND.LI E CIV.LI  - OPZIONE"/>
    <n v="26"/>
    <n v="0"/>
    <n v="26"/>
  </r>
  <r>
    <n v="201617"/>
    <s v="RARI007016"/>
    <s v="I.T.I.P. L.BUCCI -PROFESSIONALE"/>
    <x v="1"/>
    <x v="1"/>
    <s v="SCUOLA SECONDARIA II GRADO"/>
    <n v="5"/>
    <x v="1"/>
    <x v="5"/>
    <s v="MANUTENZIONE DEI MEZZI DI TRASPORTO - OPZIONE"/>
    <n v="21"/>
    <n v="0"/>
    <n v="21"/>
  </r>
  <r>
    <n v="201617"/>
    <s v="RARI015004"/>
    <s v="IPSIA FOSCOLO - Faenza"/>
    <x v="1"/>
    <x v="1"/>
    <s v="SCUOLA SECONDARIA II GRADO"/>
    <n v="1"/>
    <x v="1"/>
    <x v="6"/>
    <s v="ODONTOTECNICO BIENNIO- TRIENNIO"/>
    <n v="7"/>
    <n v="3"/>
    <n v="10"/>
  </r>
  <r>
    <n v="201617"/>
    <s v="RARI015004"/>
    <s v="IPSIA FOSCOLO - Faenza"/>
    <x v="1"/>
    <x v="1"/>
    <s v="SCUOLA SECONDARIA II GRADO"/>
    <n v="2"/>
    <x v="1"/>
    <x v="6"/>
    <s v="ODONTOTECNICO BIENNIO- TRIENNIO"/>
    <n v="2"/>
    <n v="4"/>
    <n v="6"/>
  </r>
  <r>
    <n v="201617"/>
    <s v="RARI015004"/>
    <s v="IPSIA FOSCOLO - Faenza"/>
    <x v="1"/>
    <x v="1"/>
    <s v="SCUOLA SECONDARIA II GRADO"/>
    <n v="3"/>
    <x v="1"/>
    <x v="6"/>
    <s v="ODONTOTECNICO BIENNIO- TRIENNIO"/>
    <n v="3"/>
    <n v="1"/>
    <n v="4"/>
  </r>
  <r>
    <n v="201617"/>
    <s v="RARI015004"/>
    <s v="IPSIA FOSCOLO - Faenza"/>
    <x v="1"/>
    <x v="1"/>
    <s v="SCUOLA SECONDARIA II GRADO"/>
    <n v="4"/>
    <x v="1"/>
    <x v="6"/>
    <s v="ODONTOTECNICO BIENNIO- TRIENNIO"/>
    <n v="7"/>
    <n v="3"/>
    <n v="10"/>
  </r>
  <r>
    <n v="201617"/>
    <s v="RARI015004"/>
    <s v="IPSIA FOSCOLO - Faenza"/>
    <x v="1"/>
    <x v="1"/>
    <s v="SCUOLA SECONDARIA II GRADO"/>
    <n v="5"/>
    <x v="1"/>
    <x v="6"/>
    <s v="ODONTOTECNICO BIENNIO- TRIENNIO"/>
    <n v="6"/>
    <n v="4"/>
    <n v="10"/>
  </r>
  <r>
    <n v="201617"/>
    <s v="RASL020007"/>
    <s v="Liceo Nervi - Severini   "/>
    <x v="0"/>
    <x v="0"/>
    <s v="SCUOLA SECONDARIA II GRADO"/>
    <n v="1"/>
    <x v="0"/>
    <x v="3"/>
    <s v="ARTISTICO NUOVO ORDINAMENTO - BIENNIO COMUNE"/>
    <n v="59"/>
    <n v="142"/>
    <n v="201"/>
  </r>
  <r>
    <n v="201617"/>
    <s v="RASL020007"/>
    <s v="Liceo Nervi - Severini   "/>
    <x v="0"/>
    <x v="0"/>
    <s v="SCUOLA SECONDARIA II GRADO"/>
    <n v="2"/>
    <x v="0"/>
    <x v="3"/>
    <s v="ARTISTICO NUOVO ORDINAMENTO - BIENNIO COMUNE"/>
    <n v="57"/>
    <n v="117"/>
    <n v="174"/>
  </r>
  <r>
    <n v="201617"/>
    <s v="RASL020007"/>
    <s v="Liceo Nervi - Severini   "/>
    <x v="0"/>
    <x v="0"/>
    <s v="SCUOLA SECONDARIA II GRADO"/>
    <n v="3"/>
    <x v="0"/>
    <x v="3"/>
    <s v="ARCHITETTURA E AMBIENTE"/>
    <n v="10"/>
    <n v="13"/>
    <n v="23"/>
  </r>
  <r>
    <n v="201617"/>
    <s v="RASL020007"/>
    <s v="Liceo Nervi - Severini   "/>
    <x v="0"/>
    <x v="0"/>
    <s v="SCUOLA SECONDARIA II GRADO"/>
    <n v="3"/>
    <x v="0"/>
    <x v="3"/>
    <s v="ARTI FIGURATIVE-PLASTICO SCULTOREO"/>
    <n v="28"/>
    <n v="47"/>
    <n v="75"/>
  </r>
  <r>
    <n v="201617"/>
    <s v="RASL020007"/>
    <s v="Liceo Nervi - Severini   "/>
    <x v="0"/>
    <x v="0"/>
    <s v="SCUOLA SECONDARIA II GRADO"/>
    <n v="3"/>
    <x v="0"/>
    <x v="3"/>
    <s v="AUDIOVISIVO MULTIMEDIA"/>
    <n v="9"/>
    <n v="12"/>
    <n v="21"/>
  </r>
  <r>
    <n v="201617"/>
    <s v="RASL020007"/>
    <s v="Liceo Nervi - Severini   "/>
    <x v="0"/>
    <x v="0"/>
    <s v="SCUOLA SECONDARIA II GRADO"/>
    <n v="3"/>
    <x v="0"/>
    <x v="3"/>
    <s v="GRAFICA"/>
    <n v="7"/>
    <n v="19"/>
    <n v="26"/>
  </r>
  <r>
    <n v="201617"/>
    <s v="RASL020007"/>
    <s v="Liceo Nervi - Severini   "/>
    <x v="0"/>
    <x v="0"/>
    <s v="SCUOLA SECONDARIA II GRADO"/>
    <n v="4"/>
    <x v="0"/>
    <x v="3"/>
    <s v="ARCHITETTURA E AMBIENTE"/>
    <n v="8"/>
    <n v="10"/>
    <n v="18"/>
  </r>
  <r>
    <n v="201617"/>
    <s v="RASL020007"/>
    <s v="Liceo Nervi - Severini   "/>
    <x v="0"/>
    <x v="0"/>
    <s v="SCUOLA SECONDARIA II GRADO"/>
    <n v="4"/>
    <x v="0"/>
    <x v="3"/>
    <s v="ARTI FIGURATIVE-PLASTICO SCULTOREO"/>
    <n v="23"/>
    <n v="58"/>
    <n v="81"/>
  </r>
  <r>
    <n v="201617"/>
    <s v="RASL020007"/>
    <s v="Liceo Nervi - Severini   "/>
    <x v="0"/>
    <x v="0"/>
    <s v="SCUOLA SECONDARIA II GRADO"/>
    <n v="4"/>
    <x v="0"/>
    <x v="3"/>
    <s v="GRAFICA"/>
    <n v="16"/>
    <n v="28"/>
    <n v="44"/>
  </r>
  <r>
    <n v="201617"/>
    <s v="RASL020007"/>
    <s v="Liceo Nervi - Severini   "/>
    <x v="0"/>
    <x v="0"/>
    <s v="SCUOLA SECONDARIA II GRADO"/>
    <n v="5"/>
    <x v="0"/>
    <x v="3"/>
    <s v="ARCHITETTURA E AMBIENTE"/>
    <n v="5"/>
    <n v="15"/>
    <n v="20"/>
  </r>
  <r>
    <n v="201617"/>
    <s v="RASL020007"/>
    <s v="Liceo Nervi - Severini   "/>
    <x v="0"/>
    <x v="0"/>
    <s v="SCUOLA SECONDARIA II GRADO"/>
    <n v="5"/>
    <x v="0"/>
    <x v="3"/>
    <s v="ARTI FIGURATIVE-PLASTICO SCULTOREO"/>
    <n v="22"/>
    <n v="47"/>
    <n v="69"/>
  </r>
  <r>
    <n v="201617"/>
    <s v="RASL020007"/>
    <s v="Liceo Nervi - Severini   "/>
    <x v="0"/>
    <x v="0"/>
    <s v="SCUOLA SECONDARIA II GRADO"/>
    <n v="5"/>
    <x v="0"/>
    <x v="3"/>
    <s v="GRAFICA"/>
    <n v="7"/>
    <n v="16"/>
    <n v="23"/>
  </r>
  <r>
    <n v="201617"/>
    <s v="RATD00301D"/>
    <s v="POLO TECNICO DI LUGO"/>
    <x v="2"/>
    <x v="2"/>
    <s v="SCUOLA SECONDARIA II GRADO"/>
    <n v="1"/>
    <x v="2"/>
    <x v="7"/>
    <s v="AMMINISTRAZIONE FINANZA E MARKETING - BIENNIO COMUNE"/>
    <n v="41"/>
    <n v="48"/>
    <n v="89"/>
  </r>
  <r>
    <n v="201617"/>
    <s v="RATD00301D"/>
    <s v="POLO TECNICO DI LUGO"/>
    <x v="2"/>
    <x v="2"/>
    <s v="SCUOLA SECONDARIA II GRADO"/>
    <n v="1"/>
    <x v="2"/>
    <x v="7"/>
    <s v="TURISMO BIENNIO - TRIENNIO"/>
    <n v="8"/>
    <n v="25"/>
    <n v="33"/>
  </r>
  <r>
    <n v="201617"/>
    <s v="RATD00301D"/>
    <s v="POLO TECNICO DI LUGO"/>
    <x v="2"/>
    <x v="2"/>
    <s v="SCUOLA SECONDARIA II GRADO"/>
    <n v="1"/>
    <x v="2"/>
    <x v="8"/>
    <s v="COSTRUZIONI, AMBIENTE E TERRITORIO - BIENNIO COMUNE"/>
    <n v="6"/>
    <n v="7"/>
    <n v="13"/>
  </r>
  <r>
    <n v="201617"/>
    <s v="RATD00301D"/>
    <s v="POLO TECNICO DI LUGO"/>
    <x v="2"/>
    <x v="2"/>
    <s v="SCUOLA SECONDARIA II GRADO"/>
    <n v="1"/>
    <x v="2"/>
    <x v="8"/>
    <s v="ELETTRONICA ED ELETTROTECNICA - BIENNIO COMUNE"/>
    <n v="30"/>
    <n v="0"/>
    <n v="30"/>
  </r>
  <r>
    <n v="201617"/>
    <s v="RATD00301D"/>
    <s v="POLO TECNICO DI LUGO"/>
    <x v="2"/>
    <x v="2"/>
    <s v="SCUOLA SECONDARIA II GRADO"/>
    <n v="1"/>
    <x v="2"/>
    <x v="8"/>
    <s v="MECCANICA  MECCATRONICA ENERGIA - BIENNIO COMUNE"/>
    <n v="38"/>
    <n v="1"/>
    <n v="39"/>
  </r>
  <r>
    <n v="201617"/>
    <s v="RATD00301D"/>
    <s v="POLO TECNICO DI LUGO"/>
    <x v="2"/>
    <x v="2"/>
    <s v="SCUOLA SECONDARIA II GRADO"/>
    <n v="2"/>
    <x v="2"/>
    <x v="7"/>
    <s v="AMMINISTRAZIONE FINANZA E MARKETING - BIENNIO COMUNE"/>
    <n v="29"/>
    <n v="31"/>
    <n v="60"/>
  </r>
  <r>
    <n v="201617"/>
    <s v="RATD00301D"/>
    <s v="POLO TECNICO DI LUGO"/>
    <x v="2"/>
    <x v="2"/>
    <s v="SCUOLA SECONDARIA II GRADO"/>
    <n v="2"/>
    <x v="2"/>
    <x v="7"/>
    <s v="TURISMO BIENNIO - TRIENNIO"/>
    <n v="8"/>
    <n v="38"/>
    <n v="46"/>
  </r>
  <r>
    <n v="201617"/>
    <s v="RATD00301D"/>
    <s v="POLO TECNICO DI LUGO"/>
    <x v="2"/>
    <x v="2"/>
    <s v="SCUOLA SECONDARIA II GRADO"/>
    <n v="2"/>
    <x v="2"/>
    <x v="8"/>
    <s v="COSTRUZIONI, AMBIENTE E TERRITORIO - BIENNIO COMUNE"/>
    <n v="10"/>
    <n v="3"/>
    <n v="13"/>
  </r>
  <r>
    <n v="201617"/>
    <s v="RATD00301D"/>
    <s v="POLO TECNICO DI LUGO"/>
    <x v="2"/>
    <x v="2"/>
    <s v="SCUOLA SECONDARIA II GRADO"/>
    <n v="2"/>
    <x v="2"/>
    <x v="8"/>
    <s v="ELETTRONICA ED ELETTROTECNICA - BIENNIO COMUNE"/>
    <n v="18"/>
    <n v="0"/>
    <n v="18"/>
  </r>
  <r>
    <n v="201617"/>
    <s v="RATD00301D"/>
    <s v="POLO TECNICO DI LUGO"/>
    <x v="2"/>
    <x v="2"/>
    <s v="SCUOLA SECONDARIA II GRADO"/>
    <n v="2"/>
    <x v="2"/>
    <x v="8"/>
    <s v="MECCANICA  MECCATRONICA ENERGIA - BIENNIO COMUNE"/>
    <n v="30"/>
    <n v="0"/>
    <n v="30"/>
  </r>
  <r>
    <n v="201617"/>
    <s v="RATD00301D"/>
    <s v="POLO TECNICO DI LUGO"/>
    <x v="2"/>
    <x v="2"/>
    <s v="SCUOLA SECONDARIA II GRADO"/>
    <n v="3"/>
    <x v="2"/>
    <x v="7"/>
    <s v="AMMINISTRAZIONE FINANZA E MARKETING - TRIENNIO"/>
    <n v="6"/>
    <n v="17"/>
    <n v="23"/>
  </r>
  <r>
    <n v="201617"/>
    <s v="RATD00301D"/>
    <s v="POLO TECNICO DI LUGO"/>
    <x v="2"/>
    <x v="2"/>
    <s v="SCUOLA SECONDARIA II GRADO"/>
    <n v="3"/>
    <x v="2"/>
    <x v="7"/>
    <s v="SISTEMI INFORMATIVI AZIENDALI"/>
    <n v="26"/>
    <n v="17"/>
    <n v="43"/>
  </r>
  <r>
    <n v="201617"/>
    <s v="RATD00301D"/>
    <s v="POLO TECNICO DI LUGO"/>
    <x v="2"/>
    <x v="2"/>
    <s v="SCUOLA SECONDARIA II GRADO"/>
    <n v="3"/>
    <x v="2"/>
    <x v="7"/>
    <s v="TURISMO BIENNIO - TRIENNIO"/>
    <n v="5"/>
    <n v="11"/>
    <n v="16"/>
  </r>
  <r>
    <n v="201617"/>
    <s v="RATD00301D"/>
    <s v="POLO TECNICO DI LUGO"/>
    <x v="2"/>
    <x v="2"/>
    <s v="SCUOLA SECONDARIA II GRADO"/>
    <n v="3"/>
    <x v="2"/>
    <x v="8"/>
    <s v="COSTRUZIONI AMBIENTE E TERRITORIO - TRIENNIO"/>
    <n v="4"/>
    <n v="4"/>
    <n v="8"/>
  </r>
  <r>
    <n v="201617"/>
    <s v="RATD00301D"/>
    <s v="POLO TECNICO DI LUGO"/>
    <x v="2"/>
    <x v="2"/>
    <s v="SCUOLA SECONDARIA II GRADO"/>
    <n v="3"/>
    <x v="2"/>
    <x v="8"/>
    <s v="ELETTRONICA"/>
    <n v="15"/>
    <n v="0"/>
    <n v="15"/>
  </r>
  <r>
    <n v="201617"/>
    <s v="RATD00301D"/>
    <s v="POLO TECNICO DI LUGO"/>
    <x v="2"/>
    <x v="2"/>
    <s v="SCUOLA SECONDARIA II GRADO"/>
    <n v="3"/>
    <x v="2"/>
    <x v="8"/>
    <s v="MECCANICA E MECCATRONICA"/>
    <n v="29"/>
    <n v="0"/>
    <n v="29"/>
  </r>
  <r>
    <n v="201617"/>
    <s v="RATD00301D"/>
    <s v="POLO TECNICO DI LUGO"/>
    <x v="2"/>
    <x v="2"/>
    <s v="SCUOLA SECONDARIA II GRADO"/>
    <n v="4"/>
    <x v="2"/>
    <x v="7"/>
    <s v="AMMINISTRAZIONE FINANZA E MARKETING - ESABAC"/>
    <n v="4"/>
    <n v="15"/>
    <n v="19"/>
  </r>
  <r>
    <n v="201617"/>
    <s v="RATD00301D"/>
    <s v="POLO TECNICO DI LUGO"/>
    <x v="2"/>
    <x v="2"/>
    <s v="SCUOLA SECONDARIA II GRADO"/>
    <n v="4"/>
    <x v="2"/>
    <x v="7"/>
    <s v="AMMINISTRAZIONE FINANZA E MARKETING - TRIENNIO"/>
    <n v="5"/>
    <n v="8"/>
    <n v="13"/>
  </r>
  <r>
    <n v="201617"/>
    <s v="RATD00301D"/>
    <s v="POLO TECNICO DI LUGO"/>
    <x v="2"/>
    <x v="2"/>
    <s v="SCUOLA SECONDARIA II GRADO"/>
    <n v="4"/>
    <x v="2"/>
    <x v="7"/>
    <s v="SISTEMI INFORMATIVI AZIENDALI"/>
    <n v="5"/>
    <n v="11"/>
    <n v="16"/>
  </r>
  <r>
    <n v="201617"/>
    <s v="RATD00301D"/>
    <s v="POLO TECNICO DI LUGO"/>
    <x v="2"/>
    <x v="2"/>
    <s v="SCUOLA SECONDARIA II GRADO"/>
    <n v="4"/>
    <x v="2"/>
    <x v="8"/>
    <s v="COSTRUZIONI AMBIENTE E TERRITORIO - TRIENNIO"/>
    <n v="16"/>
    <n v="1"/>
    <n v="17"/>
  </r>
  <r>
    <n v="201617"/>
    <s v="RATD00301D"/>
    <s v="POLO TECNICO DI LUGO"/>
    <x v="2"/>
    <x v="2"/>
    <s v="SCUOLA SECONDARIA II GRADO"/>
    <n v="4"/>
    <x v="2"/>
    <x v="8"/>
    <s v="ELETTRONICA"/>
    <n v="17"/>
    <n v="0"/>
    <n v="17"/>
  </r>
  <r>
    <n v="201617"/>
    <s v="RATD00301D"/>
    <s v="POLO TECNICO DI LUGO"/>
    <x v="2"/>
    <x v="2"/>
    <s v="SCUOLA SECONDARIA II GRADO"/>
    <n v="4"/>
    <x v="2"/>
    <x v="8"/>
    <s v="MECCANICA E MECCATRONICA"/>
    <n v="14"/>
    <n v="1"/>
    <n v="15"/>
  </r>
  <r>
    <n v="201617"/>
    <s v="RATD00301D"/>
    <s v="POLO TECNICO DI LUGO"/>
    <x v="2"/>
    <x v="2"/>
    <s v="SCUOLA SECONDARIA II GRADO"/>
    <n v="5"/>
    <x v="2"/>
    <x v="7"/>
    <s v="AMMINISTRAZIONE FINANZA E MARKETING - ESABAC"/>
    <n v="4"/>
    <n v="10"/>
    <n v="14"/>
  </r>
  <r>
    <n v="201617"/>
    <s v="RATD00301D"/>
    <s v="POLO TECNICO DI LUGO"/>
    <x v="2"/>
    <x v="2"/>
    <s v="SCUOLA SECONDARIA II GRADO"/>
    <n v="5"/>
    <x v="2"/>
    <x v="7"/>
    <s v="AMMINISTRAZIONE FINANZA E MARKETING - TRIENNIO"/>
    <n v="10"/>
    <n v="13"/>
    <n v="23"/>
  </r>
  <r>
    <n v="201617"/>
    <s v="RATD00301D"/>
    <s v="POLO TECNICO DI LUGO"/>
    <x v="2"/>
    <x v="2"/>
    <s v="SCUOLA SECONDARIA II GRADO"/>
    <n v="5"/>
    <x v="2"/>
    <x v="7"/>
    <s v="SISTEMI INFORMATIVI AZIENDALI"/>
    <n v="11"/>
    <n v="9"/>
    <n v="20"/>
  </r>
  <r>
    <n v="201617"/>
    <s v="RATD00301D"/>
    <s v="POLO TECNICO DI LUGO"/>
    <x v="2"/>
    <x v="2"/>
    <s v="SCUOLA SECONDARIA II GRADO"/>
    <n v="5"/>
    <x v="2"/>
    <x v="8"/>
    <s v="COSTRUZIONI AMBIENTE E TERRITORIO - TRIENNIO"/>
    <n v="19"/>
    <n v="4"/>
    <n v="23"/>
  </r>
  <r>
    <n v="201617"/>
    <s v="RATD00301D"/>
    <s v="POLO TECNICO DI LUGO"/>
    <x v="2"/>
    <x v="2"/>
    <s v="SCUOLA SECONDARIA II GRADO"/>
    <n v="5"/>
    <x v="2"/>
    <x v="8"/>
    <s v="ELETTRONICA"/>
    <n v="11"/>
    <n v="0"/>
    <n v="11"/>
  </r>
  <r>
    <n v="201617"/>
    <s v="RATD00301D"/>
    <s v="POLO TECNICO DI LUGO"/>
    <x v="2"/>
    <x v="2"/>
    <s v="SCUOLA SECONDARIA II GRADO"/>
    <n v="5"/>
    <x v="2"/>
    <x v="8"/>
    <s v="MECCANICA E MECCATRONICA"/>
    <n v="31"/>
    <n v="0"/>
    <n v="31"/>
  </r>
  <r>
    <n v="201617"/>
    <s v="RATD01000G"/>
    <s v="Oriani I.T.C.G. "/>
    <x v="1"/>
    <x v="1"/>
    <s v="SCUOLA SECONDARIA II GRADO"/>
    <n v="1"/>
    <x v="2"/>
    <x v="7"/>
    <s v="AMMINISTRAZIONE FINANZA E MARKETING - BIENNIO COMUNE"/>
    <n v="86"/>
    <n v="90"/>
    <n v="176"/>
  </r>
  <r>
    <n v="201617"/>
    <s v="RATD01000G"/>
    <s v="Oriani I.T.C.G. "/>
    <x v="1"/>
    <x v="1"/>
    <s v="SCUOLA SECONDARIA II GRADO"/>
    <n v="1"/>
    <x v="2"/>
    <x v="7"/>
    <s v="TURISMO BIENNIO - TRIENNIO"/>
    <n v="9"/>
    <n v="42"/>
    <n v="51"/>
  </r>
  <r>
    <n v="201617"/>
    <s v="RATD01000G"/>
    <s v="Oriani I.T.C.G. "/>
    <x v="1"/>
    <x v="1"/>
    <s v="SCUOLA SECONDARIA II GRADO"/>
    <n v="1"/>
    <x v="2"/>
    <x v="8"/>
    <s v="COSTRUZIONI, AMBIENTE E TERRITORIO - BIENNIO COMUNE"/>
    <n v="10"/>
    <n v="3"/>
    <n v="13"/>
  </r>
  <r>
    <n v="201617"/>
    <s v="RATD01000G"/>
    <s v="Oriani I.T.C.G. "/>
    <x v="1"/>
    <x v="1"/>
    <s v="SCUOLA SECONDARIA II GRADO"/>
    <n v="1"/>
    <x v="2"/>
    <x v="8"/>
    <s v="GRAFICA E COMUNICAZIONE BIENNIO - TRIENNIO"/>
    <n v="25"/>
    <n v="23"/>
    <n v="48"/>
  </r>
  <r>
    <n v="201617"/>
    <s v="RATD01000G"/>
    <s v="Oriani I.T.C.G. "/>
    <x v="1"/>
    <x v="1"/>
    <s v="SCUOLA SECONDARIA II GRADO"/>
    <n v="2"/>
    <x v="2"/>
    <x v="7"/>
    <s v="AMMINISTRAZIONE FINANZA E MARKETING - BIENNIO COMUNE"/>
    <n v="68"/>
    <n v="82"/>
    <n v="150"/>
  </r>
  <r>
    <n v="201617"/>
    <s v="RATD01000G"/>
    <s v="Oriani I.T.C.G. "/>
    <x v="1"/>
    <x v="1"/>
    <s v="SCUOLA SECONDARIA II GRADO"/>
    <n v="2"/>
    <x v="2"/>
    <x v="7"/>
    <s v="TURISMO BIENNIO - TRIENNIO"/>
    <n v="4"/>
    <n v="39"/>
    <n v="43"/>
  </r>
  <r>
    <n v="201617"/>
    <s v="RATD01000G"/>
    <s v="Oriani I.T.C.G. "/>
    <x v="1"/>
    <x v="1"/>
    <s v="SCUOLA SECONDARIA II GRADO"/>
    <n v="2"/>
    <x v="2"/>
    <x v="8"/>
    <s v="COSTRUZIONI, AMBIENTE E TERRITORIO - BIENNIO COMUNE"/>
    <n v="7"/>
    <n v="2"/>
    <n v="9"/>
  </r>
  <r>
    <n v="201617"/>
    <s v="RATD01000G"/>
    <s v="Oriani I.T.C.G. "/>
    <x v="1"/>
    <x v="1"/>
    <s v="SCUOLA SECONDARIA II GRADO"/>
    <n v="2"/>
    <x v="2"/>
    <x v="8"/>
    <s v="GRAFICA E COMUNICAZIONE BIENNIO - TRIENNIO"/>
    <n v="11"/>
    <n v="6"/>
    <n v="17"/>
  </r>
  <r>
    <n v="201617"/>
    <s v="RATD01000G"/>
    <s v="Oriani I.T.C.G. "/>
    <x v="1"/>
    <x v="1"/>
    <s v="SCUOLA SECONDARIA II GRADO"/>
    <n v="3"/>
    <x v="2"/>
    <x v="7"/>
    <s v="AMMINISTRAZIONE FINANZA E MARKETING - TRIENNIO"/>
    <n v="10"/>
    <n v="12"/>
    <n v="22"/>
  </r>
  <r>
    <n v="201617"/>
    <s v="RATD01000G"/>
    <s v="Oriani I.T.C.G. "/>
    <x v="1"/>
    <x v="1"/>
    <s v="SCUOLA SECONDARIA II GRADO"/>
    <n v="3"/>
    <x v="2"/>
    <x v="7"/>
    <s v="RELAZIONI INTERNAZIONALI PER IL MARKETING"/>
    <n v="32"/>
    <n v="38"/>
    <n v="70"/>
  </r>
  <r>
    <n v="201617"/>
    <s v="RATD01000G"/>
    <s v="Oriani I.T.C.G. "/>
    <x v="1"/>
    <x v="1"/>
    <s v="SCUOLA SECONDARIA II GRADO"/>
    <n v="3"/>
    <x v="2"/>
    <x v="7"/>
    <s v="SISTEMI INFORMATIVI AZIENDALI"/>
    <n v="33"/>
    <n v="21"/>
    <n v="54"/>
  </r>
  <r>
    <n v="201617"/>
    <s v="RATD01000G"/>
    <s v="Oriani I.T.C.G. "/>
    <x v="1"/>
    <x v="1"/>
    <s v="SCUOLA SECONDARIA II GRADO"/>
    <n v="3"/>
    <x v="2"/>
    <x v="7"/>
    <s v="TURISMO BIENNIO - TRIENNIO"/>
    <n v="9"/>
    <n v="25"/>
    <n v="34"/>
  </r>
  <r>
    <n v="201617"/>
    <s v="RATD01000G"/>
    <s v="Oriani I.T.C.G. "/>
    <x v="1"/>
    <x v="1"/>
    <s v="SCUOLA SECONDARIA II GRADO"/>
    <n v="3"/>
    <x v="2"/>
    <x v="8"/>
    <s v="COSTRUZIONI AMBIENTE E TERRITORIO - TRIENNIO"/>
    <n v="15"/>
    <n v="4"/>
    <n v="19"/>
  </r>
  <r>
    <n v="201617"/>
    <s v="RATD01000G"/>
    <s v="Oriani I.T.C.G. "/>
    <x v="1"/>
    <x v="1"/>
    <s v="SCUOLA SECONDARIA II GRADO"/>
    <n v="4"/>
    <x v="2"/>
    <x v="7"/>
    <s v="AMMINISTRAZIONE FINANZA E MARKETING - TRIENNIO"/>
    <n v="19"/>
    <n v="26"/>
    <n v="45"/>
  </r>
  <r>
    <n v="201617"/>
    <s v="RATD01000G"/>
    <s v="Oriani I.T.C.G. "/>
    <x v="1"/>
    <x v="1"/>
    <s v="SCUOLA SECONDARIA II GRADO"/>
    <n v="4"/>
    <x v="2"/>
    <x v="7"/>
    <s v="RELAZIONI INTERNAZIONALI PER IL MARKETING"/>
    <n v="20"/>
    <n v="68"/>
    <n v="88"/>
  </r>
  <r>
    <n v="201617"/>
    <s v="RATD01000G"/>
    <s v="Oriani I.T.C.G. "/>
    <x v="1"/>
    <x v="1"/>
    <s v="SCUOLA SECONDARIA II GRADO"/>
    <n v="4"/>
    <x v="2"/>
    <x v="7"/>
    <s v="SISTEMI INFORMATIVI AZIENDALI"/>
    <n v="33"/>
    <n v="27"/>
    <n v="60"/>
  </r>
  <r>
    <n v="201617"/>
    <s v="RATD01000G"/>
    <s v="Oriani I.T.C.G. "/>
    <x v="1"/>
    <x v="1"/>
    <s v="SCUOLA SECONDARIA II GRADO"/>
    <n v="4"/>
    <x v="2"/>
    <x v="7"/>
    <s v="TURISMO BIENNIO - TRIENNIO"/>
    <n v="5"/>
    <n v="31"/>
    <n v="36"/>
  </r>
  <r>
    <n v="201617"/>
    <s v="RATD01000G"/>
    <s v="Oriani I.T.C.G. "/>
    <x v="1"/>
    <x v="1"/>
    <s v="SCUOLA SECONDARIA II GRADO"/>
    <n v="4"/>
    <x v="2"/>
    <x v="8"/>
    <s v="COSTRUZIONI AMBIENTE E TERRITORIO - TRIENNIO"/>
    <n v="14"/>
    <n v="4"/>
    <n v="18"/>
  </r>
  <r>
    <n v="201617"/>
    <s v="RATD01000G"/>
    <s v="Oriani I.T.C.G. "/>
    <x v="1"/>
    <x v="1"/>
    <s v="SCUOLA SECONDARIA II GRADO"/>
    <n v="5"/>
    <x v="2"/>
    <x v="7"/>
    <s v="AMMINISTRAZIONE FINANZA E MARKETING - TRIENNIO"/>
    <n v="21"/>
    <n v="15"/>
    <n v="36"/>
  </r>
  <r>
    <n v="201617"/>
    <s v="RATD01000G"/>
    <s v="Oriani I.T.C.G. "/>
    <x v="1"/>
    <x v="1"/>
    <s v="SCUOLA SECONDARIA II GRADO"/>
    <n v="5"/>
    <x v="2"/>
    <x v="7"/>
    <s v="RELAZIONI INTERNAZIONALI PER IL MARKETING"/>
    <n v="7"/>
    <n v="54"/>
    <n v="61"/>
  </r>
  <r>
    <n v="201617"/>
    <s v="RATD01000G"/>
    <s v="Oriani I.T.C.G. "/>
    <x v="1"/>
    <x v="1"/>
    <s v="SCUOLA SECONDARIA II GRADO"/>
    <n v="5"/>
    <x v="2"/>
    <x v="7"/>
    <s v="SISTEMI INFORMATIVI AZIENDALI"/>
    <n v="29"/>
    <n v="28"/>
    <n v="57"/>
  </r>
  <r>
    <n v="201617"/>
    <s v="RATD01000G"/>
    <s v="Oriani I.T.C.G. "/>
    <x v="1"/>
    <x v="1"/>
    <s v="SCUOLA SECONDARIA II GRADO"/>
    <n v="5"/>
    <x v="2"/>
    <x v="7"/>
    <s v="TURISMO BIENNIO - TRIENNIO"/>
    <n v="4"/>
    <n v="15"/>
    <n v="19"/>
  </r>
  <r>
    <n v="201617"/>
    <s v="RATD01000G"/>
    <s v="Oriani I.T.C.G. "/>
    <x v="1"/>
    <x v="1"/>
    <s v="SCUOLA SECONDARIA II GRADO"/>
    <n v="5"/>
    <x v="2"/>
    <x v="8"/>
    <s v="COSTRUZIONI AMBIENTE E TERRITORIO - TRIENNIO"/>
    <n v="29"/>
    <n v="5"/>
    <n v="34"/>
  </r>
  <r>
    <n v="201617"/>
    <s v="RATD010512"/>
    <s v=" A. ORIANI I.T.C.G.- CORSO SERALE"/>
    <x v="1"/>
    <x v="1"/>
    <s v="SCUOLA SECONDARIA II GRADO"/>
    <n v="3"/>
    <x v="2"/>
    <x v="8"/>
    <s v="COSTRUZIONI AMBIENTE E TERRITORIO - TRIENNIO"/>
    <n v="12"/>
    <n v="2"/>
    <n v="14"/>
  </r>
  <r>
    <n v="201617"/>
    <s v="RATD010512"/>
    <s v=" A. ORIANI I.T.C.G.- CORSO SERALE"/>
    <x v="1"/>
    <x v="1"/>
    <s v="SCUOLA SECONDARIA II GRADO"/>
    <n v="4"/>
    <x v="2"/>
    <x v="8"/>
    <s v="COSTRUZIONI AMBIENTE E TERRITORIO - TRIENNIO"/>
    <n v="12"/>
    <n v="3"/>
    <n v="15"/>
  </r>
  <r>
    <n v="201617"/>
    <s v="RATD010512"/>
    <s v=" A. ORIANI I.T.C.G.- CORSO SERALE"/>
    <x v="1"/>
    <x v="1"/>
    <s v="SCUOLA SECONDARIA II GRADO"/>
    <n v="5"/>
    <x v="2"/>
    <x v="8"/>
    <s v="COSTRUZIONI AMBIENTE E TERRITORIO - TRIENNIO"/>
    <n v="13"/>
    <n v="2"/>
    <n v="15"/>
  </r>
  <r>
    <n v="201617"/>
    <s v="RATD01500P"/>
    <s v="ISTITUTO TECNICO SACRO CUORE LUGO"/>
    <x v="2"/>
    <x v="2"/>
    <s v="SCUOLA SECONDARIA II GRADO"/>
    <n v="2"/>
    <x v="2"/>
    <x v="7"/>
    <s v="AMMINISTRAZIONE FINANZA E MARKETING - BIENNIO COMUNE"/>
    <n v="8"/>
    <n v="11"/>
    <n v="19"/>
  </r>
  <r>
    <n v="201617"/>
    <s v="RATD01500P"/>
    <s v="ISTITUTO TECNICO SACRO CUORE LUGO"/>
    <x v="2"/>
    <x v="2"/>
    <s v="SCUOLA SECONDARIA II GRADO"/>
    <n v="3"/>
    <x v="2"/>
    <x v="7"/>
    <s v="RELAZIONI INTERNAZIONALI PER IL MARKETING"/>
    <n v="3"/>
    <n v="15"/>
    <n v="18"/>
  </r>
  <r>
    <n v="201617"/>
    <s v="RATD01500P"/>
    <s v="ISTITUTO TECNICO SACRO CUORE LUGO"/>
    <x v="2"/>
    <x v="2"/>
    <s v="SCUOLA SECONDARIA II GRADO"/>
    <n v="4"/>
    <x v="2"/>
    <x v="7"/>
    <s v="RELAZIONI INTERNAZIONALI PER IL MARKETING"/>
    <n v="4"/>
    <n v="9"/>
    <n v="13"/>
  </r>
  <r>
    <n v="201617"/>
    <s v="RATD01500P"/>
    <s v="ISTITUTO TECNICO SACRO CUORE LUGO"/>
    <x v="2"/>
    <x v="2"/>
    <s v="SCUOLA SECONDARIA II GRADO"/>
    <n v="5"/>
    <x v="2"/>
    <x v="7"/>
    <s v="RELAZIONI INTERNAZIONALI PER IL MARKETING"/>
    <n v="2"/>
    <n v="11"/>
    <n v="13"/>
  </r>
  <r>
    <n v="201617"/>
    <s v="RATD03000R"/>
    <s v="I.T.C. Ginanni"/>
    <x v="0"/>
    <x v="0"/>
    <s v="SCUOLA SECONDARIA II GRADO"/>
    <n v="1"/>
    <x v="2"/>
    <x v="7"/>
    <s v="AMMINISTRAZIONE FINANZA E MARKETING - BIENNIO COMUNE"/>
    <n v="51"/>
    <n v="57"/>
    <n v="108"/>
  </r>
  <r>
    <n v="201617"/>
    <s v="RATD03000R"/>
    <s v="I.T.C. Ginanni"/>
    <x v="0"/>
    <x v="0"/>
    <s v="SCUOLA SECONDARIA II GRADO"/>
    <n v="1"/>
    <x v="2"/>
    <x v="7"/>
    <s v="TURISMO BIENNIO - TRIENNIO"/>
    <n v="8"/>
    <n v="21"/>
    <n v="29"/>
  </r>
  <r>
    <n v="201617"/>
    <s v="RATD03000R"/>
    <s v="I.T.C. Ginanni"/>
    <x v="0"/>
    <x v="0"/>
    <s v="SCUOLA SECONDARIA II GRADO"/>
    <n v="2"/>
    <x v="2"/>
    <x v="7"/>
    <s v="AMMINISTRAZIONE FINANZA E MARKETING - BIENNIO COMUNE"/>
    <n v="53"/>
    <n v="60"/>
    <n v="113"/>
  </r>
  <r>
    <n v="201617"/>
    <s v="RATD03000R"/>
    <s v="I.T.C. Ginanni"/>
    <x v="0"/>
    <x v="0"/>
    <s v="SCUOLA SECONDARIA II GRADO"/>
    <n v="2"/>
    <x v="2"/>
    <x v="7"/>
    <s v="TURISMO BIENNIO - TRIENNIO"/>
    <n v="9"/>
    <n v="17"/>
    <n v="26"/>
  </r>
  <r>
    <n v="201617"/>
    <s v="RATD03000R"/>
    <s v="I.T.C. Ginanni"/>
    <x v="0"/>
    <x v="0"/>
    <s v="SCUOLA SECONDARIA II GRADO"/>
    <n v="3"/>
    <x v="2"/>
    <x v="7"/>
    <s v="AMMINISTRAZIONE FINANZA E MARKETING - TRIENNIO"/>
    <n v="20"/>
    <n v="28"/>
    <n v="48"/>
  </r>
  <r>
    <n v="201617"/>
    <s v="RATD03000R"/>
    <s v="I.T.C. Ginanni"/>
    <x v="0"/>
    <x v="0"/>
    <s v="SCUOLA SECONDARIA II GRADO"/>
    <n v="3"/>
    <x v="2"/>
    <x v="7"/>
    <s v="RELAZIONI INTERNAZIONALI PER IL MARKETING"/>
    <n v="6"/>
    <n v="18"/>
    <n v="24"/>
  </r>
  <r>
    <n v="201617"/>
    <s v="RATD03000R"/>
    <s v="I.T.C. Ginanni"/>
    <x v="0"/>
    <x v="0"/>
    <s v="SCUOLA SECONDARIA II GRADO"/>
    <n v="3"/>
    <x v="2"/>
    <x v="7"/>
    <s v="SISTEMI INFORMATIVI AZIENDALI"/>
    <n v="16"/>
    <n v="19"/>
    <n v="35"/>
  </r>
  <r>
    <n v="201617"/>
    <s v="RATD03000R"/>
    <s v="I.T.C. Ginanni"/>
    <x v="0"/>
    <x v="0"/>
    <s v="SCUOLA SECONDARIA II GRADO"/>
    <n v="3"/>
    <x v="2"/>
    <x v="7"/>
    <s v="TURISMO BIENNIO - TRIENNIO"/>
    <n v="3"/>
    <n v="11"/>
    <n v="14"/>
  </r>
  <r>
    <n v="201617"/>
    <s v="RATD03000R"/>
    <s v="I.T.C. Ginanni"/>
    <x v="0"/>
    <x v="0"/>
    <s v="SCUOLA SECONDARIA II GRADO"/>
    <n v="4"/>
    <x v="2"/>
    <x v="7"/>
    <s v="AMMINISTRAZIONE FINANZA E MARKETING - TRIENNIO"/>
    <n v="21"/>
    <n v="29"/>
    <n v="50"/>
  </r>
  <r>
    <n v="201617"/>
    <s v="RATD03000R"/>
    <s v="I.T.C. Ginanni"/>
    <x v="0"/>
    <x v="0"/>
    <s v="SCUOLA SECONDARIA II GRADO"/>
    <n v="4"/>
    <x v="2"/>
    <x v="7"/>
    <s v="AMMINISTRAZIONE, FINANZA E MARKETING - ART. &quot;&quot;RELAZIONI INTERNAZIONALI&quot;&quot; - ESABAC"/>
    <n v="5"/>
    <n v="15"/>
    <n v="20"/>
  </r>
  <r>
    <n v="201617"/>
    <s v="RATD03000R"/>
    <s v="I.T.C. Ginanni"/>
    <x v="0"/>
    <x v="0"/>
    <s v="SCUOLA SECONDARIA II GRADO"/>
    <n v="4"/>
    <x v="2"/>
    <x v="7"/>
    <s v="RELAZIONI INTERNAZIONALI PER IL MARKETING"/>
    <n v="13"/>
    <n v="32"/>
    <n v="45"/>
  </r>
  <r>
    <n v="201617"/>
    <s v="RATD03000R"/>
    <s v="I.T.C. Ginanni"/>
    <x v="0"/>
    <x v="0"/>
    <s v="SCUOLA SECONDARIA II GRADO"/>
    <n v="4"/>
    <x v="2"/>
    <x v="7"/>
    <s v="SISTEMI INFORMATIVI AZIENDALI"/>
    <n v="11"/>
    <n v="13"/>
    <n v="24"/>
  </r>
  <r>
    <n v="201617"/>
    <s v="RATD03000R"/>
    <s v="I.T.C. Ginanni"/>
    <x v="0"/>
    <x v="0"/>
    <s v="SCUOLA SECONDARIA II GRADO"/>
    <n v="4"/>
    <x v="2"/>
    <x v="7"/>
    <s v="TURISMO BIENNIO - TRIENNIO"/>
    <n v="3"/>
    <n v="11"/>
    <n v="14"/>
  </r>
  <r>
    <n v="201617"/>
    <s v="RATD03000R"/>
    <s v="I.T.C. Ginanni"/>
    <x v="0"/>
    <x v="0"/>
    <s v="SCUOLA SECONDARIA II GRADO"/>
    <n v="5"/>
    <x v="2"/>
    <x v="7"/>
    <s v="AMMINISTRAZIONE FINANZA E MARKETING - TRIENNIO"/>
    <n v="23"/>
    <n v="26"/>
    <n v="49"/>
  </r>
  <r>
    <n v="201617"/>
    <s v="RATD03000R"/>
    <s v="I.T.C. Ginanni"/>
    <x v="0"/>
    <x v="0"/>
    <s v="SCUOLA SECONDARIA II GRADO"/>
    <n v="5"/>
    <x v="2"/>
    <x v="7"/>
    <s v="RELAZIONI INTERNAZIONALI PER IL MARKETING"/>
    <n v="9"/>
    <n v="31"/>
    <n v="40"/>
  </r>
  <r>
    <n v="201617"/>
    <s v="RATD03000R"/>
    <s v="I.T.C. Ginanni"/>
    <x v="0"/>
    <x v="0"/>
    <s v="SCUOLA SECONDARIA II GRADO"/>
    <n v="5"/>
    <x v="2"/>
    <x v="7"/>
    <s v="SISTEMI INFORMATIVI AZIENDALI"/>
    <n v="19"/>
    <n v="20"/>
    <n v="39"/>
  </r>
  <r>
    <n v="201617"/>
    <s v="RATD03000R"/>
    <s v="I.T.C. Ginanni"/>
    <x v="0"/>
    <x v="0"/>
    <s v="SCUOLA SECONDARIA II GRADO"/>
    <n v="5"/>
    <x v="2"/>
    <x v="7"/>
    <s v="TURISMO BIENNIO - TRIENNIO"/>
    <n v="1"/>
    <n v="16"/>
    <n v="17"/>
  </r>
  <r>
    <n v="201617"/>
    <s v="RATD030506"/>
    <s v="I.T.C. Ginanni – Corso serale"/>
    <x v="0"/>
    <x v="0"/>
    <s v="SCUOLA SECONDARIA II GRADO"/>
    <n v="3"/>
    <x v="2"/>
    <x v="7"/>
    <s v="AMMINISTRAZIONE FINANZA E MARKETING - TRIENNIO"/>
    <n v="30"/>
    <n v="46"/>
    <n v="76"/>
  </r>
  <r>
    <n v="201617"/>
    <s v="RATD030506"/>
    <s v="I.T.C. Ginanni – Corso serale"/>
    <x v="0"/>
    <x v="0"/>
    <s v="SCUOLA SECONDARIA II GRADO"/>
    <n v="5"/>
    <x v="2"/>
    <x v="7"/>
    <s v="AMMINISTRAZIONE FINANZA E MARKETING - TRIENNIO"/>
    <n v="11"/>
    <n v="22"/>
    <n v="33"/>
  </r>
  <r>
    <n v="201617"/>
    <s v="RATF007013"/>
    <s v="I.T.I.P. L. BUCCI - SEZIONE TECNICA"/>
    <x v="1"/>
    <x v="1"/>
    <s v="SCUOLA SECONDARIA II GRADO"/>
    <n v="1"/>
    <x v="2"/>
    <x v="8"/>
    <s v="ELETTRONICA ED ELETTROTECNICA - BIENNIO COMUNE"/>
    <n v="51"/>
    <n v="3"/>
    <n v="54"/>
  </r>
  <r>
    <n v="201617"/>
    <s v="RATF007013"/>
    <s v="I.T.I.P. L. BUCCI - SEZIONE TECNICA"/>
    <x v="1"/>
    <x v="1"/>
    <s v="SCUOLA SECONDARIA II GRADO"/>
    <n v="1"/>
    <x v="2"/>
    <x v="8"/>
    <s v="INFORMATICA E TELECOMUNICAZIONI - BIENNIO COMUNE"/>
    <n v="27"/>
    <n v="1"/>
    <n v="28"/>
  </r>
  <r>
    <n v="201617"/>
    <s v="RATF007013"/>
    <s v="I.T.I.P. L. BUCCI - SEZIONE TECNICA"/>
    <x v="1"/>
    <x v="1"/>
    <s v="SCUOLA SECONDARIA II GRADO"/>
    <n v="1"/>
    <x v="2"/>
    <x v="8"/>
    <s v="MECCANICA  MECCATRONICA ENERGIA - BIENNIO COMUNE"/>
    <n v="54"/>
    <n v="0"/>
    <n v="54"/>
  </r>
  <r>
    <n v="201617"/>
    <s v="RATF007013"/>
    <s v="I.T.I.P. L. BUCCI - SEZIONE TECNICA"/>
    <x v="1"/>
    <x v="1"/>
    <s v="SCUOLA SECONDARIA II GRADO"/>
    <n v="2"/>
    <x v="2"/>
    <x v="8"/>
    <s v="ELETTRONICA ED ELETTROTECNICA - BIENNIO COMUNE"/>
    <n v="28"/>
    <n v="0"/>
    <n v="28"/>
  </r>
  <r>
    <n v="201617"/>
    <s v="RATF007013"/>
    <s v="I.T.I.P. L. BUCCI - SEZIONE TECNICA"/>
    <x v="1"/>
    <x v="1"/>
    <s v="SCUOLA SECONDARIA II GRADO"/>
    <n v="2"/>
    <x v="2"/>
    <x v="8"/>
    <s v="INFORMATICA E TELECOMUNICAZIONI - BIENNIO COMUNE"/>
    <n v="16"/>
    <n v="2"/>
    <n v="18"/>
  </r>
  <r>
    <n v="201617"/>
    <s v="RATF007013"/>
    <s v="I.T.I.P. L. BUCCI - SEZIONE TECNICA"/>
    <x v="1"/>
    <x v="1"/>
    <s v="SCUOLA SECONDARIA II GRADO"/>
    <n v="2"/>
    <x v="2"/>
    <x v="8"/>
    <s v="MECCANICA  MECCATRONICA ENERGIA - BIENNIO COMUNE"/>
    <n v="46"/>
    <n v="2"/>
    <n v="48"/>
  </r>
  <r>
    <n v="201617"/>
    <s v="RATF007013"/>
    <s v="I.T.I.P. L. BUCCI - SEZIONE TECNICA"/>
    <x v="1"/>
    <x v="1"/>
    <s v="SCUOLA SECONDARIA II GRADO"/>
    <n v="3"/>
    <x v="2"/>
    <x v="8"/>
    <s v="ELETTRONICA"/>
    <n v="31"/>
    <n v="1"/>
    <n v="32"/>
  </r>
  <r>
    <n v="201617"/>
    <s v="RATF007013"/>
    <s v="I.T.I.P. L. BUCCI - SEZIONE TECNICA"/>
    <x v="1"/>
    <x v="1"/>
    <s v="SCUOLA SECONDARIA II GRADO"/>
    <n v="3"/>
    <x v="2"/>
    <x v="8"/>
    <s v="INFORMATICA"/>
    <n v="43"/>
    <n v="3"/>
    <n v="46"/>
  </r>
  <r>
    <n v="201617"/>
    <s v="RATF007013"/>
    <s v="I.T.I.P. L. BUCCI - SEZIONE TECNICA"/>
    <x v="1"/>
    <x v="1"/>
    <s v="SCUOLA SECONDARIA II GRADO"/>
    <n v="3"/>
    <x v="2"/>
    <x v="8"/>
    <s v="MECCANICA E MECCATRONICA"/>
    <n v="45"/>
    <n v="0"/>
    <n v="45"/>
  </r>
  <r>
    <n v="201617"/>
    <s v="RATF007013"/>
    <s v="I.T.I.P. L. BUCCI - SEZIONE TECNICA"/>
    <x v="1"/>
    <x v="1"/>
    <s v="SCUOLA SECONDARIA II GRADO"/>
    <n v="4"/>
    <x v="2"/>
    <x v="8"/>
    <s v="ELETTRONICA"/>
    <n v="31"/>
    <n v="0"/>
    <n v="31"/>
  </r>
  <r>
    <n v="201617"/>
    <s v="RATF007013"/>
    <s v="I.T.I.P. L. BUCCI - SEZIONE TECNICA"/>
    <x v="1"/>
    <x v="1"/>
    <s v="SCUOLA SECONDARIA II GRADO"/>
    <n v="4"/>
    <x v="2"/>
    <x v="8"/>
    <s v="INFORMATICA"/>
    <n v="16"/>
    <n v="0"/>
    <n v="16"/>
  </r>
  <r>
    <n v="201617"/>
    <s v="RATF007013"/>
    <s v="I.T.I.P. L. BUCCI - SEZIONE TECNICA"/>
    <x v="1"/>
    <x v="1"/>
    <s v="SCUOLA SECONDARIA II GRADO"/>
    <n v="4"/>
    <x v="2"/>
    <x v="8"/>
    <s v="MECCANICA E MECCATRONICA"/>
    <n v="43"/>
    <n v="0"/>
    <n v="43"/>
  </r>
  <r>
    <n v="201617"/>
    <s v="RATF007013"/>
    <s v="I.T.I.P. L. BUCCI - SEZIONE TECNICA"/>
    <x v="1"/>
    <x v="1"/>
    <s v="SCUOLA SECONDARIA II GRADO"/>
    <n v="5"/>
    <x v="2"/>
    <x v="8"/>
    <s v="ELETTRONICA"/>
    <n v="37"/>
    <n v="1"/>
    <n v="38"/>
  </r>
  <r>
    <n v="201617"/>
    <s v="RATF007013"/>
    <s v="I.T.I.P. L. BUCCI - SEZIONE TECNICA"/>
    <x v="1"/>
    <x v="1"/>
    <s v="SCUOLA SECONDARIA II GRADO"/>
    <n v="5"/>
    <x v="2"/>
    <x v="8"/>
    <s v="INFORMATICA"/>
    <n v="22"/>
    <n v="1"/>
    <n v="23"/>
  </r>
  <r>
    <n v="201617"/>
    <s v="RATF007013"/>
    <s v="I.T.I.P. L. BUCCI - SEZIONE TECNICA"/>
    <x v="1"/>
    <x v="1"/>
    <s v="SCUOLA SECONDARIA II GRADO"/>
    <n v="5"/>
    <x v="2"/>
    <x v="8"/>
    <s v="MECCANICA E MECCATRONICA"/>
    <n v="34"/>
    <n v="0"/>
    <n v="34"/>
  </r>
  <r>
    <n v="201617"/>
    <s v="RATF01000T"/>
    <s v="I.T.l. Baldini"/>
    <x v="0"/>
    <x v="0"/>
    <s v="SCUOLA SECONDARIA II GRADO"/>
    <n v="1"/>
    <x v="2"/>
    <x v="8"/>
    <s v="CHIMICA, MATERIALI E BIOTECNOLOGIE - BIENNIO COMUNE"/>
    <n v="39"/>
    <n v="9"/>
    <n v="48"/>
  </r>
  <r>
    <n v="201617"/>
    <s v="RATF01000T"/>
    <s v="I.T.l. Baldini"/>
    <x v="0"/>
    <x v="0"/>
    <s v="SCUOLA SECONDARIA II GRADO"/>
    <n v="1"/>
    <x v="2"/>
    <x v="8"/>
    <s v="ELETTRONICA ED ELETTROTECNICA - BIENNIO COMUNE"/>
    <n v="71"/>
    <n v="0"/>
    <n v="71"/>
  </r>
  <r>
    <n v="201617"/>
    <s v="RATF01000T"/>
    <s v="I.T.l. Baldini"/>
    <x v="0"/>
    <x v="0"/>
    <s v="SCUOLA SECONDARIA II GRADO"/>
    <n v="1"/>
    <x v="2"/>
    <x v="8"/>
    <s v="INFORMATICA E TELECOMUNICAZIONI - BIENNIO COMUNE"/>
    <n v="48"/>
    <n v="7"/>
    <n v="55"/>
  </r>
  <r>
    <n v="201617"/>
    <s v="RATF01000T"/>
    <s v="I.T.l. Baldini"/>
    <x v="0"/>
    <x v="0"/>
    <s v="SCUOLA SECONDARIA II GRADO"/>
    <n v="1"/>
    <x v="2"/>
    <x v="8"/>
    <s v="MECCANICA  MECCATRONICA ENERGIA - BIENNIO COMUNE"/>
    <n v="38"/>
    <n v="14"/>
    <n v="52"/>
  </r>
  <r>
    <n v="201617"/>
    <s v="RATF01000T"/>
    <s v="I.T.l. Baldini"/>
    <x v="0"/>
    <x v="0"/>
    <s v="SCUOLA SECONDARIA II GRADO"/>
    <n v="1"/>
    <x v="2"/>
    <x v="8"/>
    <s v="TRASPORTI E LOGISTICA  - BIENNIO COMUNE"/>
    <n v="24"/>
    <n v="0"/>
    <n v="24"/>
  </r>
  <r>
    <n v="201617"/>
    <s v="RATF01000T"/>
    <s v="I.T.l. Baldini"/>
    <x v="0"/>
    <x v="0"/>
    <s v="SCUOLA SECONDARIA II GRADO"/>
    <n v="2"/>
    <x v="2"/>
    <x v="8"/>
    <s v="CHIMICA, MATERIALI E BIOTECNOLOGIE - BIENNIO COMUNE"/>
    <n v="30"/>
    <n v="12"/>
    <n v="42"/>
  </r>
  <r>
    <n v="201617"/>
    <s v="RATF01000T"/>
    <s v="I.T.l. Baldini"/>
    <x v="0"/>
    <x v="0"/>
    <s v="SCUOLA SECONDARIA II GRADO"/>
    <n v="2"/>
    <x v="2"/>
    <x v="8"/>
    <s v="ELETTRONICA ED ELETTROTECNICA - BIENNIO COMUNE"/>
    <n v="88"/>
    <n v="6"/>
    <n v="94"/>
  </r>
  <r>
    <n v="201617"/>
    <s v="RATF01000T"/>
    <s v="I.T.l. Baldini"/>
    <x v="0"/>
    <x v="0"/>
    <s v="SCUOLA SECONDARIA II GRADO"/>
    <n v="2"/>
    <x v="2"/>
    <x v="8"/>
    <s v="INFORMATICA E TELECOMUNICAZIONI - BIENNIO COMUNE"/>
    <n v="41"/>
    <n v="7"/>
    <n v="48"/>
  </r>
  <r>
    <n v="201617"/>
    <s v="RATF01000T"/>
    <s v="I.T.l. Baldini"/>
    <x v="0"/>
    <x v="0"/>
    <s v="SCUOLA SECONDARIA II GRADO"/>
    <n v="2"/>
    <x v="2"/>
    <x v="8"/>
    <s v="MECCANICA  MECCATRONICA ENERGIA - BIENNIO COMUNE"/>
    <n v="40"/>
    <n v="5"/>
    <n v="45"/>
  </r>
  <r>
    <n v="201617"/>
    <s v="RATF01000T"/>
    <s v="I.T.l. Baldini"/>
    <x v="0"/>
    <x v="0"/>
    <s v="SCUOLA SECONDARIA II GRADO"/>
    <n v="2"/>
    <x v="2"/>
    <x v="8"/>
    <s v="TRASPORTI E LOGISTICA  - BIENNIO COMUNE"/>
    <n v="18"/>
    <n v="6"/>
    <n v="24"/>
  </r>
  <r>
    <n v="201617"/>
    <s v="RATF01000T"/>
    <s v="I.T.l. Baldini"/>
    <x v="0"/>
    <x v="0"/>
    <s v="SCUOLA SECONDARIA II GRADO"/>
    <n v="3"/>
    <x v="2"/>
    <x v="8"/>
    <s v="CHIMICA E MATERIALI"/>
    <n v="24"/>
    <n v="20"/>
    <n v="44"/>
  </r>
  <r>
    <n v="201617"/>
    <s v="RATF01000T"/>
    <s v="I.T.l. Baldini"/>
    <x v="0"/>
    <x v="0"/>
    <s v="SCUOLA SECONDARIA II GRADO"/>
    <n v="3"/>
    <x v="2"/>
    <x v="8"/>
    <s v="ELETTRONICA"/>
    <n v="49"/>
    <n v="3"/>
    <n v="52"/>
  </r>
  <r>
    <n v="201617"/>
    <s v="RATF01000T"/>
    <s v="I.T.l. Baldini"/>
    <x v="0"/>
    <x v="0"/>
    <s v="SCUOLA SECONDARIA II GRADO"/>
    <n v="3"/>
    <x v="2"/>
    <x v="8"/>
    <s v="ELETTROTECNICA"/>
    <n v="45"/>
    <n v="1"/>
    <n v="46"/>
  </r>
  <r>
    <n v="201617"/>
    <s v="RATF01000T"/>
    <s v="I.T.l. Baldini"/>
    <x v="0"/>
    <x v="0"/>
    <s v="SCUOLA SECONDARIA II GRADO"/>
    <n v="3"/>
    <x v="2"/>
    <x v="8"/>
    <s v="ENERGIA"/>
    <n v="27"/>
    <n v="2"/>
    <n v="29"/>
  </r>
  <r>
    <n v="201617"/>
    <s v="RATF01000T"/>
    <s v="I.T.l. Baldini"/>
    <x v="0"/>
    <x v="0"/>
    <s v="SCUOLA SECONDARIA II GRADO"/>
    <n v="3"/>
    <x v="2"/>
    <x v="8"/>
    <s v="INFORMATICA"/>
    <n v="33"/>
    <n v="3"/>
    <n v="36"/>
  </r>
  <r>
    <n v="201617"/>
    <s v="RATF01000T"/>
    <s v="I.T.l. Baldini"/>
    <x v="0"/>
    <x v="0"/>
    <s v="SCUOLA SECONDARIA II GRADO"/>
    <n v="3"/>
    <x v="2"/>
    <x v="8"/>
    <s v="LOGISTICA"/>
    <n v="30"/>
    <n v="1"/>
    <n v="31"/>
  </r>
  <r>
    <n v="201617"/>
    <s v="RATF01000T"/>
    <s v="I.T.l. Baldini"/>
    <x v="0"/>
    <x v="0"/>
    <s v="SCUOLA SECONDARIA II GRADO"/>
    <n v="4"/>
    <x v="2"/>
    <x v="8"/>
    <s v="CHIMICA E MATERIALI"/>
    <n v="26"/>
    <n v="9"/>
    <n v="35"/>
  </r>
  <r>
    <n v="201617"/>
    <s v="RATF01000T"/>
    <s v="I.T.l. Baldini"/>
    <x v="0"/>
    <x v="0"/>
    <s v="SCUOLA SECONDARIA II GRADO"/>
    <n v="4"/>
    <x v="2"/>
    <x v="8"/>
    <s v="ELETTRONICA"/>
    <n v="20"/>
    <n v="0"/>
    <n v="20"/>
  </r>
  <r>
    <n v="201617"/>
    <s v="RATF01000T"/>
    <s v="I.T.l. Baldini"/>
    <x v="0"/>
    <x v="0"/>
    <s v="SCUOLA SECONDARIA II GRADO"/>
    <n v="4"/>
    <x v="2"/>
    <x v="8"/>
    <s v="ELETTROTECNICA"/>
    <n v="38"/>
    <n v="1"/>
    <n v="39"/>
  </r>
  <r>
    <n v="201617"/>
    <s v="RATF01000T"/>
    <s v="I.T.l. Baldini"/>
    <x v="0"/>
    <x v="0"/>
    <s v="SCUOLA SECONDARIA II GRADO"/>
    <n v="4"/>
    <x v="2"/>
    <x v="8"/>
    <s v="ENERGIA"/>
    <n v="23"/>
    <n v="2"/>
    <n v="25"/>
  </r>
  <r>
    <n v="201617"/>
    <s v="RATF01000T"/>
    <s v="I.T.l. Baldini"/>
    <x v="0"/>
    <x v="0"/>
    <s v="SCUOLA SECONDARIA II GRADO"/>
    <n v="4"/>
    <x v="2"/>
    <x v="8"/>
    <s v="INFORMATICA"/>
    <n v="39"/>
    <n v="1"/>
    <n v="40"/>
  </r>
  <r>
    <n v="201617"/>
    <s v="RATF01000T"/>
    <s v="I.T.l. Baldini"/>
    <x v="0"/>
    <x v="0"/>
    <s v="SCUOLA SECONDARIA II GRADO"/>
    <n v="4"/>
    <x v="2"/>
    <x v="8"/>
    <s v="LOGISTICA"/>
    <n v="28"/>
    <n v="2"/>
    <n v="30"/>
  </r>
  <r>
    <n v="201617"/>
    <s v="RATF01000T"/>
    <s v="I.T.l. Baldini"/>
    <x v="0"/>
    <x v="0"/>
    <s v="SCUOLA SECONDARIA II GRADO"/>
    <n v="5"/>
    <x v="2"/>
    <x v="8"/>
    <s v="CHIMICA E MATERIALI"/>
    <n v="23"/>
    <n v="7"/>
    <n v="30"/>
  </r>
  <r>
    <n v="201617"/>
    <s v="RATF01000T"/>
    <s v="I.T.l. Baldini"/>
    <x v="0"/>
    <x v="0"/>
    <s v="SCUOLA SECONDARIA II GRADO"/>
    <n v="5"/>
    <x v="2"/>
    <x v="8"/>
    <s v="ELETTRONICA"/>
    <n v="17"/>
    <n v="4"/>
    <n v="21"/>
  </r>
  <r>
    <n v="201617"/>
    <s v="RATF01000T"/>
    <s v="I.T.l. Baldini"/>
    <x v="0"/>
    <x v="0"/>
    <s v="SCUOLA SECONDARIA II GRADO"/>
    <n v="5"/>
    <x v="2"/>
    <x v="8"/>
    <s v="ELETTROTECNICA"/>
    <n v="40"/>
    <n v="2"/>
    <n v="42"/>
  </r>
  <r>
    <n v="201617"/>
    <s v="RATF01000T"/>
    <s v="I.T.l. Baldini"/>
    <x v="0"/>
    <x v="0"/>
    <s v="SCUOLA SECONDARIA II GRADO"/>
    <n v="5"/>
    <x v="2"/>
    <x v="8"/>
    <s v="ENERGIA"/>
    <n v="35"/>
    <n v="5"/>
    <n v="40"/>
  </r>
  <r>
    <n v="201617"/>
    <s v="RATF01000T"/>
    <s v="I.T.l. Baldini"/>
    <x v="0"/>
    <x v="0"/>
    <s v="SCUOLA SECONDARIA II GRADO"/>
    <n v="5"/>
    <x v="2"/>
    <x v="8"/>
    <s v="INFORMATICA"/>
    <n v="24"/>
    <n v="1"/>
    <n v="25"/>
  </r>
  <r>
    <n v="201617"/>
    <s v="RATF01000T"/>
    <s v="I.T.l. Baldini"/>
    <x v="0"/>
    <x v="0"/>
    <s v="SCUOLA SECONDARIA II GRADO"/>
    <n v="5"/>
    <x v="2"/>
    <x v="8"/>
    <s v="LOGISTICA"/>
    <n v="21"/>
    <n v="3"/>
    <n v="24"/>
  </r>
  <r>
    <n v="201617"/>
    <s v="RATL02000L"/>
    <s v="Morigia - Perdisa ITG ITA "/>
    <x v="0"/>
    <x v="0"/>
    <s v="SCUOLA SECONDARIA II GRADO"/>
    <n v="1"/>
    <x v="2"/>
    <x v="8"/>
    <s v="AGRARIA, AGROALIMENTARE E AGROINDUSTRIA - BIENNIO COMUNE"/>
    <n v="79"/>
    <n v="29"/>
    <n v="108"/>
  </r>
  <r>
    <n v="201617"/>
    <s v="RATL02000L"/>
    <s v="Morigia - Perdisa ITG ITA "/>
    <x v="0"/>
    <x v="0"/>
    <s v="SCUOLA SECONDARIA II GRADO"/>
    <n v="1"/>
    <x v="2"/>
    <x v="8"/>
    <s v="COSTRUZIONI, AMBIENTE E TERRITORIO - BIENNIO COMUNE"/>
    <n v="34"/>
    <n v="6"/>
    <n v="40"/>
  </r>
  <r>
    <n v="201617"/>
    <s v="RATL02000L"/>
    <s v="Morigia - Perdisa ITG ITA "/>
    <x v="0"/>
    <x v="0"/>
    <s v="SCUOLA SECONDARIA II GRADO"/>
    <n v="1"/>
    <x v="2"/>
    <x v="8"/>
    <s v="GRAFICA E COMUNICAZIONE BIENNIO - TRIENNIO"/>
    <n v="56"/>
    <n v="36"/>
    <n v="92"/>
  </r>
  <r>
    <n v="201617"/>
    <s v="RATL02000L"/>
    <s v="Morigia - Perdisa ITG ITA "/>
    <x v="0"/>
    <x v="0"/>
    <s v="SCUOLA SECONDARIA II GRADO"/>
    <n v="2"/>
    <x v="2"/>
    <x v="8"/>
    <s v="AGRARIA, AGROALIMENTARE E AGROINDUSTRIA - BIENNIO COMUNE"/>
    <n v="77"/>
    <n v="31"/>
    <n v="108"/>
  </r>
  <r>
    <n v="201617"/>
    <s v="RATL02000L"/>
    <s v="Morigia - Perdisa ITG ITA "/>
    <x v="0"/>
    <x v="0"/>
    <s v="SCUOLA SECONDARIA II GRADO"/>
    <n v="2"/>
    <x v="2"/>
    <x v="8"/>
    <s v="COSTRUZIONI, AMBIENTE E TERRITORIO - BIENNIO COMUNE"/>
    <n v="24"/>
    <n v="18"/>
    <n v="42"/>
  </r>
  <r>
    <n v="201617"/>
    <s v="RATL02000L"/>
    <s v="Morigia - Perdisa ITG ITA "/>
    <x v="0"/>
    <x v="0"/>
    <s v="SCUOLA SECONDARIA II GRADO"/>
    <n v="2"/>
    <x v="2"/>
    <x v="8"/>
    <s v="GRAFICA E COMUNICAZIONE BIENNIO - TRIENNIO"/>
    <n v="14"/>
    <n v="12"/>
    <n v="26"/>
  </r>
  <r>
    <n v="201617"/>
    <s v="RATL02000L"/>
    <s v="Morigia - Perdisa ITG ITA "/>
    <x v="0"/>
    <x v="0"/>
    <s v="SCUOLA SECONDARIA II GRADO"/>
    <n v="3"/>
    <x v="2"/>
    <x v="8"/>
    <s v="COSTRUZIONI AMBIENTE E TERRITORIO - TRIENNIO"/>
    <n v="32"/>
    <n v="22"/>
    <n v="54"/>
  </r>
  <r>
    <n v="201617"/>
    <s v="RATL02000L"/>
    <s v="Morigia - Perdisa ITG ITA "/>
    <x v="0"/>
    <x v="0"/>
    <s v="SCUOLA SECONDARIA II GRADO"/>
    <n v="3"/>
    <x v="2"/>
    <x v="8"/>
    <s v="GESTIONE DELL'AMBIENTE E DEL TERRITORIO"/>
    <n v="29"/>
    <n v="9"/>
    <n v="38"/>
  </r>
  <r>
    <n v="201617"/>
    <s v="RATL02000L"/>
    <s v="Morigia - Perdisa ITG ITA "/>
    <x v="0"/>
    <x v="0"/>
    <s v="SCUOLA SECONDARIA II GRADO"/>
    <n v="3"/>
    <x v="2"/>
    <x v="8"/>
    <s v="PRODUZIONI E TRASFORMAZIONI"/>
    <n v="25"/>
    <n v="18"/>
    <n v="43"/>
  </r>
  <r>
    <n v="201617"/>
    <s v="RATL02000L"/>
    <s v="Morigia - Perdisa ITG ITA "/>
    <x v="0"/>
    <x v="0"/>
    <s v="SCUOLA SECONDARIA II GRADO"/>
    <n v="4"/>
    <x v="2"/>
    <x v="8"/>
    <s v="COSTRUZIONI AMBIENTE E TERRITORIO - TRIENNIO"/>
    <n v="22"/>
    <n v="21"/>
    <n v="43"/>
  </r>
  <r>
    <n v="201617"/>
    <s v="RATL02000L"/>
    <s v="Morigia - Perdisa ITG ITA "/>
    <x v="0"/>
    <x v="0"/>
    <s v="SCUOLA SECONDARIA II GRADO"/>
    <n v="4"/>
    <x v="2"/>
    <x v="8"/>
    <s v="GESTIONE DELL'AMBIENTE E DEL TERRITORIO"/>
    <n v="21"/>
    <n v="1"/>
    <n v="22"/>
  </r>
  <r>
    <n v="201617"/>
    <s v="RATL02000L"/>
    <s v="Morigia - Perdisa ITG ITA "/>
    <x v="0"/>
    <x v="0"/>
    <s v="SCUOLA SECONDARIA II GRADO"/>
    <n v="4"/>
    <x v="2"/>
    <x v="8"/>
    <s v="PRODUZIONI E TRASFORMAZIONI"/>
    <n v="28"/>
    <n v="15"/>
    <n v="43"/>
  </r>
  <r>
    <n v="201617"/>
    <s v="RATL02000L"/>
    <s v="Morigia - Perdisa ITG ITA "/>
    <x v="0"/>
    <x v="0"/>
    <s v="SCUOLA SECONDARIA II GRADO"/>
    <n v="5"/>
    <x v="2"/>
    <x v="8"/>
    <s v="COSTRUZIONI AMBIENTE E TERRITORIO - TRIENNIO"/>
    <n v="42"/>
    <n v="18"/>
    <n v="60"/>
  </r>
  <r>
    <n v="201617"/>
    <s v="RATL02000L"/>
    <s v="Morigia - Perdisa ITG ITA "/>
    <x v="0"/>
    <x v="0"/>
    <s v="SCUOLA SECONDARIA II GRADO"/>
    <n v="5"/>
    <x v="2"/>
    <x v="8"/>
    <s v="GESTIONE DELL'AMBIENTE E DEL TERRITORIO"/>
    <n v="9"/>
    <n v="6"/>
    <n v="15"/>
  </r>
  <r>
    <n v="201617"/>
    <s v="RATL02000L"/>
    <s v="Morigia - Perdisa ITG ITA "/>
    <x v="0"/>
    <x v="0"/>
    <s v="SCUOLA SECONDARIA II GRADO"/>
    <n v="5"/>
    <x v="2"/>
    <x v="8"/>
    <s v="PRODUZIONI E TRASFORMAZIONI"/>
    <n v="15"/>
    <n v="7"/>
    <n v="22"/>
  </r>
</pivotCacheRecords>
</file>

<file path=xl/pivotCache/pivotCacheRecords2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6">
  <r>
    <s v="RAPC01000L"/>
    <s v="Liceo Classico Alighieri "/>
    <x v="0"/>
    <x v="0"/>
    <s v="SCUOLA SECONDARIA II GRADO"/>
    <n v="1"/>
    <x v="0"/>
    <s v="CLASSICO"/>
    <s v="CLASSICO"/>
    <n v="10"/>
    <n v="28"/>
    <n v="38"/>
  </r>
  <r>
    <s v="RAPC01000L"/>
    <s v="Liceo Classico Alighieri "/>
    <x v="0"/>
    <x v="0"/>
    <s v="SCUOLA SECONDARIA II GRADO"/>
    <n v="1"/>
    <x v="0"/>
    <s v="LINGUISTICO"/>
    <s v="LINGUISTICO"/>
    <n v="25"/>
    <n v="107"/>
    <n v="132"/>
  </r>
  <r>
    <s v="RAPC01000L"/>
    <s v="Liceo Classico Alighieri "/>
    <x v="0"/>
    <x v="0"/>
    <s v="SCUOLA SECONDARIA II GRADO"/>
    <n v="1"/>
    <x v="0"/>
    <s v="SCIENZE UMANE"/>
    <s v="SCIENZE UMANE"/>
    <n v="7"/>
    <n v="107"/>
    <n v="114"/>
  </r>
  <r>
    <s v="RAPC01000L"/>
    <s v="Liceo Classico Alighieri "/>
    <x v="0"/>
    <x v="0"/>
    <s v="SCUOLA SECONDARIA II GRADO"/>
    <n v="1"/>
    <x v="0"/>
    <s v="SCIENZE UMANE"/>
    <s v="SCIENZE UMANE  - OPZIONE ECONOMICO SOCIALE"/>
    <n v="14"/>
    <n v="12"/>
    <n v="26"/>
  </r>
  <r>
    <s v="RAPC01000L"/>
    <s v="Liceo Classico Alighieri "/>
    <x v="0"/>
    <x v="0"/>
    <s v="SCUOLA SECONDARIA II GRADO"/>
    <n v="2"/>
    <x v="0"/>
    <s v="CLASSICO"/>
    <s v="CLASSICO"/>
    <n v="14"/>
    <n v="43"/>
    <n v="57"/>
  </r>
  <r>
    <s v="RAPC01000L"/>
    <s v="Liceo Classico Alighieri "/>
    <x v="0"/>
    <x v="0"/>
    <s v="SCUOLA SECONDARIA II GRADO"/>
    <n v="2"/>
    <x v="0"/>
    <s v="LINGUISTICO"/>
    <s v="LINGUISTICO"/>
    <n v="27"/>
    <n v="100"/>
    <n v="127"/>
  </r>
  <r>
    <s v="RAPC01000L"/>
    <s v="Liceo Classico Alighieri "/>
    <x v="0"/>
    <x v="0"/>
    <s v="SCUOLA SECONDARIA II GRADO"/>
    <n v="2"/>
    <x v="0"/>
    <s v="SCIENZE UMANE"/>
    <s v="SCIENZE UMANE"/>
    <n v="12"/>
    <n v="80"/>
    <n v="92"/>
  </r>
  <r>
    <s v="RAPC01000L"/>
    <s v="Liceo Classico Alighieri "/>
    <x v="0"/>
    <x v="0"/>
    <s v="SCUOLA SECONDARIA II GRADO"/>
    <n v="2"/>
    <x v="0"/>
    <s v="SCIENZE UMANE"/>
    <s v="SCIENZE UMANE  - OPZIONE ECONOMICO SOCIALE"/>
    <n v="9"/>
    <n v="9"/>
    <n v="18"/>
  </r>
  <r>
    <s v="RAPC01000L"/>
    <s v="Liceo Classico Alighieri "/>
    <x v="0"/>
    <x v="0"/>
    <s v="SCUOLA SECONDARIA II GRADO"/>
    <n v="3"/>
    <x v="0"/>
    <s v="CLASSICO"/>
    <s v="CLASSICO"/>
    <n v="25"/>
    <n v="32"/>
    <n v="57"/>
  </r>
  <r>
    <s v="RAPC01000L"/>
    <s v="Liceo Classico Alighieri "/>
    <x v="0"/>
    <x v="0"/>
    <s v="SCUOLA SECONDARIA II GRADO"/>
    <n v="3"/>
    <x v="0"/>
    <s v="LINGUISTICO"/>
    <s v="LICEO LINGUISTICO - ESABAC"/>
    <n v="3"/>
    <n v="41"/>
    <n v="44"/>
  </r>
  <r>
    <s v="RAPC01000L"/>
    <s v="Liceo Classico Alighieri "/>
    <x v="0"/>
    <x v="0"/>
    <s v="SCUOLA SECONDARIA II GRADO"/>
    <n v="3"/>
    <x v="0"/>
    <s v="LINGUISTICO"/>
    <s v="LINGUISTICO"/>
    <n v="19"/>
    <n v="54"/>
    <n v="73"/>
  </r>
  <r>
    <s v="RAPC01000L"/>
    <s v="Liceo Classico Alighieri "/>
    <x v="0"/>
    <x v="0"/>
    <s v="SCUOLA SECONDARIA II GRADO"/>
    <n v="3"/>
    <x v="0"/>
    <s v="SCIENZE UMANE"/>
    <s v="SCIENZE UMANE"/>
    <n v="11"/>
    <n v="74"/>
    <n v="85"/>
  </r>
  <r>
    <s v="RAPC01000L"/>
    <s v="Liceo Classico Alighieri "/>
    <x v="0"/>
    <x v="0"/>
    <s v="SCUOLA SECONDARIA II GRADO"/>
    <n v="3"/>
    <x v="0"/>
    <s v="SCIENZE UMANE"/>
    <s v="SCIENZE UMANE  - OPZIONE ECONOMICO SOCIALE"/>
    <n v="14"/>
    <n v="28"/>
    <n v="42"/>
  </r>
  <r>
    <s v="RAPC01000L"/>
    <s v="Liceo Classico Alighieri "/>
    <x v="0"/>
    <x v="0"/>
    <s v="SCUOLA SECONDARIA II GRADO"/>
    <n v="4"/>
    <x v="0"/>
    <s v="CLASSICO"/>
    <s v="CLASSICO"/>
    <n v="14"/>
    <n v="32"/>
    <n v="46"/>
  </r>
  <r>
    <s v="RAPC01000L"/>
    <s v="Liceo Classico Alighieri "/>
    <x v="0"/>
    <x v="0"/>
    <s v="SCUOLA SECONDARIA II GRADO"/>
    <n v="4"/>
    <x v="0"/>
    <s v="LINGUISTICO"/>
    <s v="LICEO LINGUISTICO - ESABAC"/>
    <n v="13"/>
    <n v="25"/>
    <n v="38"/>
  </r>
  <r>
    <s v="RAPC01000L"/>
    <s v="Liceo Classico Alighieri "/>
    <x v="0"/>
    <x v="0"/>
    <s v="SCUOLA SECONDARIA II GRADO"/>
    <n v="4"/>
    <x v="0"/>
    <s v="LINGUISTICO"/>
    <s v="LINGUISTICO"/>
    <n v="12"/>
    <n v="57"/>
    <n v="69"/>
  </r>
  <r>
    <s v="RAPC01000L"/>
    <s v="Liceo Classico Alighieri "/>
    <x v="0"/>
    <x v="0"/>
    <s v="SCUOLA SECONDARIA II GRADO"/>
    <n v="4"/>
    <x v="0"/>
    <s v="SCIENZE UMANE"/>
    <s v="SCIENZE UMANE"/>
    <n v="8"/>
    <n v="48"/>
    <n v="56"/>
  </r>
  <r>
    <s v="RAPC01000L"/>
    <s v="Liceo Classico Alighieri "/>
    <x v="0"/>
    <x v="0"/>
    <s v="SCUOLA SECONDARIA II GRADO"/>
    <n v="4"/>
    <x v="0"/>
    <s v="SCIENZE UMANE"/>
    <s v="SCIENZE UMANE  - OPZIONE ECONOMICO SOCIALE"/>
    <n v="4"/>
    <n v="20"/>
    <n v="24"/>
  </r>
  <r>
    <s v="RAPC01000L"/>
    <s v="Liceo Classico Alighieri "/>
    <x v="0"/>
    <x v="0"/>
    <s v="SCUOLA SECONDARIA II GRADO"/>
    <n v="5"/>
    <x v="0"/>
    <s v="CLASSICO"/>
    <s v="CLASSICO"/>
    <n v="15"/>
    <n v="34"/>
    <n v="49"/>
  </r>
  <r>
    <s v="RAPC01000L"/>
    <s v="Liceo Classico Alighieri "/>
    <x v="0"/>
    <x v="0"/>
    <s v="SCUOLA SECONDARIA II GRADO"/>
    <n v="5"/>
    <x v="0"/>
    <s v="LINGUISTICO"/>
    <s v="LICEO LINGUISTICO - ESABAC"/>
    <n v="6"/>
    <n v="41"/>
    <n v="47"/>
  </r>
  <r>
    <s v="RAPC01000L"/>
    <s v="Liceo Classico Alighieri "/>
    <x v="0"/>
    <x v="0"/>
    <s v="SCUOLA SECONDARIA II GRADO"/>
    <n v="5"/>
    <x v="0"/>
    <s v="LINGUISTICO"/>
    <s v="LINGUISTICO"/>
    <n v="13"/>
    <n v="50"/>
    <n v="63"/>
  </r>
  <r>
    <s v="RAPC01000L"/>
    <s v="Liceo Classico Alighieri "/>
    <x v="0"/>
    <x v="0"/>
    <s v="SCUOLA SECONDARIA II GRADO"/>
    <n v="5"/>
    <x v="0"/>
    <s v="SCIENZE UMANE"/>
    <s v="SCIENZE UMANE"/>
    <n v="13"/>
    <n v="69"/>
    <n v="82"/>
  </r>
  <r>
    <s v="RAPC01000L"/>
    <s v="Liceo Classico Alighieri "/>
    <x v="0"/>
    <x v="0"/>
    <s v="SCUOLA SECONDARIA II GRADO"/>
    <n v="5"/>
    <x v="0"/>
    <s v="SCIENZE UMANE"/>
    <s v="SCIENZE UMANE  - OPZIONE ECONOMICO SOCIALE"/>
    <n v="7"/>
    <n v="22"/>
    <n v="29"/>
  </r>
  <r>
    <s v="RAPC04000C"/>
    <s v="LICEO Classico Torricelli  "/>
    <x v="1"/>
    <x v="1"/>
    <s v="SCUOLA SECONDARIA II GRADO"/>
    <n v="1"/>
    <x v="0"/>
    <s v="ARTISTICO"/>
    <s v="ARTISTICO NUOVO ORDINAMENTO - BIENNIO COMUNE"/>
    <n v="22"/>
    <n v="51"/>
    <n v="73"/>
  </r>
  <r>
    <s v="RAPC04000C"/>
    <s v="LICEO Classico Torricelli  "/>
    <x v="1"/>
    <x v="1"/>
    <s v="SCUOLA SECONDARIA II GRADO"/>
    <n v="1"/>
    <x v="0"/>
    <s v="CLASSICO"/>
    <s v="CLASSICO"/>
    <n v="5"/>
    <n v="19"/>
    <n v="24"/>
  </r>
  <r>
    <s v="RAPC04000C"/>
    <s v="LICEO Classico Torricelli  "/>
    <x v="1"/>
    <x v="1"/>
    <s v="SCUOLA SECONDARIA II GRADO"/>
    <n v="1"/>
    <x v="0"/>
    <s v="LINGUISTICO"/>
    <s v="LINGUISTICO"/>
    <n v="21"/>
    <n v="69"/>
    <n v="90"/>
  </r>
  <r>
    <s v="RAPC04000C"/>
    <s v="LICEO Classico Torricelli  "/>
    <x v="1"/>
    <x v="1"/>
    <s v="SCUOLA SECONDARIA II GRADO"/>
    <n v="1"/>
    <x v="0"/>
    <s v="SCIENTIFICO"/>
    <s v="SCIENTIFICO"/>
    <n v="30"/>
    <n v="39"/>
    <n v="69"/>
  </r>
  <r>
    <s v="RAPC04000C"/>
    <s v="LICEO Classico Torricelli  "/>
    <x v="1"/>
    <x v="1"/>
    <s v="SCUOLA SECONDARIA II GRADO"/>
    <n v="1"/>
    <x v="0"/>
    <s v="SCIENTIFICO"/>
    <s v="SCIENTIFICO -  OPZIONE SCIENZE APPLICATE"/>
    <n v="37"/>
    <n v="23"/>
    <n v="60"/>
  </r>
  <r>
    <s v="RAPC04000C"/>
    <s v="LICEO Classico Torricelli  "/>
    <x v="1"/>
    <x v="1"/>
    <s v="SCUOLA SECONDARIA II GRADO"/>
    <n v="1"/>
    <x v="0"/>
    <s v="SCIENZE UMANE"/>
    <s v="SCIENZE UMANE"/>
    <n v="9"/>
    <n v="50"/>
    <n v="59"/>
  </r>
  <r>
    <s v="RAPC04000C"/>
    <s v="LICEO Classico Torricelli  "/>
    <x v="1"/>
    <x v="1"/>
    <s v="SCUOLA SECONDARIA II GRADO"/>
    <n v="2"/>
    <x v="0"/>
    <s v="ARTISTICO"/>
    <s v="ARTISTICO NUOVO ORDINAMENTO - BIENNIO COMUNE"/>
    <n v="17"/>
    <n v="40"/>
    <n v="57"/>
  </r>
  <r>
    <s v="RAPC04000C"/>
    <s v="LICEO Classico Torricelli  "/>
    <x v="1"/>
    <x v="1"/>
    <s v="SCUOLA SECONDARIA II GRADO"/>
    <n v="2"/>
    <x v="0"/>
    <s v="CLASSICO"/>
    <s v="CLASSICO"/>
    <n v="6"/>
    <n v="16"/>
    <n v="22"/>
  </r>
  <r>
    <s v="RAPC04000C"/>
    <s v="LICEO Classico Torricelli  "/>
    <x v="1"/>
    <x v="1"/>
    <s v="SCUOLA SECONDARIA II GRADO"/>
    <n v="2"/>
    <x v="0"/>
    <s v="LINGUISTICO"/>
    <s v="LINGUISTICO"/>
    <n v="9"/>
    <n v="65"/>
    <n v="74"/>
  </r>
  <r>
    <s v="RAPC04000C"/>
    <s v="LICEO Classico Torricelli  "/>
    <x v="1"/>
    <x v="1"/>
    <s v="SCUOLA SECONDARIA II GRADO"/>
    <n v="2"/>
    <x v="0"/>
    <s v="SCIENTIFICO"/>
    <s v="SCIENTIFICO"/>
    <n v="31"/>
    <n v="37"/>
    <n v="68"/>
  </r>
  <r>
    <s v="RAPC04000C"/>
    <s v="LICEO Classico Torricelli  "/>
    <x v="1"/>
    <x v="1"/>
    <s v="SCUOLA SECONDARIA II GRADO"/>
    <n v="2"/>
    <x v="0"/>
    <s v="SCIENTIFICO"/>
    <s v="SCIENTIFICO -  OPZIONE SCIENZE APPLICATE"/>
    <n v="29"/>
    <n v="20"/>
    <n v="49"/>
  </r>
  <r>
    <s v="RAPC04000C"/>
    <s v="LICEO Classico Torricelli  "/>
    <x v="1"/>
    <x v="1"/>
    <s v="SCUOLA SECONDARIA II GRADO"/>
    <n v="2"/>
    <x v="0"/>
    <s v="SCIENZE UMANE"/>
    <s v="SCIENZE UMANE"/>
    <n v="5"/>
    <n v="47"/>
    <n v="52"/>
  </r>
  <r>
    <s v="RAPC04000C"/>
    <s v="LICEO Classico Torricelli  "/>
    <x v="1"/>
    <x v="1"/>
    <s v="SCUOLA SECONDARIA II GRADO"/>
    <n v="3"/>
    <x v="0"/>
    <s v="ARTISTICO"/>
    <s v="DESIGN-METALLI OREFICERIA E CORALLO"/>
    <n v="15"/>
    <n v="40"/>
    <n v="55"/>
  </r>
  <r>
    <s v="RAPC04000C"/>
    <s v="LICEO Classico Torricelli  "/>
    <x v="1"/>
    <x v="1"/>
    <s v="SCUOLA SECONDARIA II GRADO"/>
    <n v="3"/>
    <x v="0"/>
    <s v="CLASSICO"/>
    <s v="CLASSICO"/>
    <n v="15"/>
    <n v="23"/>
    <n v="38"/>
  </r>
  <r>
    <s v="RAPC04000C"/>
    <s v="LICEO Classico Torricelli  "/>
    <x v="1"/>
    <x v="1"/>
    <s v="SCUOLA SECONDARIA II GRADO"/>
    <n v="3"/>
    <x v="0"/>
    <s v="LINGUISTICO"/>
    <s v="LICEO LINGUISTICO - ESABAC"/>
    <n v="3"/>
    <n v="16"/>
    <n v="19"/>
  </r>
  <r>
    <s v="RAPC04000C"/>
    <s v="LICEO Classico Torricelli  "/>
    <x v="1"/>
    <x v="1"/>
    <s v="SCUOLA SECONDARIA II GRADO"/>
    <n v="3"/>
    <x v="0"/>
    <s v="LINGUISTICO"/>
    <s v="LINGUISTICO"/>
    <n v="9"/>
    <n v="35"/>
    <n v="44"/>
  </r>
  <r>
    <s v="RAPC04000C"/>
    <s v="LICEO Classico Torricelli  "/>
    <x v="1"/>
    <x v="1"/>
    <s v="SCUOLA SECONDARIA II GRADO"/>
    <n v="3"/>
    <x v="0"/>
    <s v="SCIENTIFICO"/>
    <s v="SCIENTIFICO"/>
    <n v="24"/>
    <n v="30"/>
    <n v="54"/>
  </r>
  <r>
    <s v="RAPC04000C"/>
    <s v="LICEO Classico Torricelli  "/>
    <x v="1"/>
    <x v="1"/>
    <s v="SCUOLA SECONDARIA II GRADO"/>
    <n v="3"/>
    <x v="0"/>
    <s v="SCIENTIFICO"/>
    <s v="SCIENTIFICO -  OPZIONE SCIENZE APPLICATE"/>
    <n v="34"/>
    <n v="11"/>
    <n v="45"/>
  </r>
  <r>
    <s v="RAPC04000C"/>
    <s v="LICEO Classico Torricelli  "/>
    <x v="1"/>
    <x v="1"/>
    <s v="SCUOLA SECONDARIA II GRADO"/>
    <n v="3"/>
    <x v="0"/>
    <s v="SCIENZE UMANE"/>
    <s v="SCIENZE UMANE"/>
    <n v="13"/>
    <n v="58"/>
    <n v="71"/>
  </r>
  <r>
    <s v="RAPC04000C"/>
    <s v="LICEO Classico Torricelli  "/>
    <x v="1"/>
    <x v="1"/>
    <s v="SCUOLA SECONDARIA II GRADO"/>
    <n v="4"/>
    <x v="0"/>
    <s v="ARTISTICO"/>
    <s v="DESIGN-METALLI OREFICERIA E CORALLO"/>
    <n v="13"/>
    <n v="25"/>
    <n v="38"/>
  </r>
  <r>
    <s v="RAPC04000C"/>
    <s v="LICEO Classico Torricelli  "/>
    <x v="1"/>
    <x v="1"/>
    <s v="SCUOLA SECONDARIA II GRADO"/>
    <n v="4"/>
    <x v="0"/>
    <s v="CLASSICO"/>
    <s v="CLASSICO"/>
    <n v="13"/>
    <n v="16"/>
    <n v="29"/>
  </r>
  <r>
    <s v="RAPC04000C"/>
    <s v="LICEO Classico Torricelli  "/>
    <x v="1"/>
    <x v="1"/>
    <s v="SCUOLA SECONDARIA II GRADO"/>
    <n v="4"/>
    <x v="0"/>
    <s v="LINGUISTICO"/>
    <s v="LICEO LINGUISTICO - ESABAC"/>
    <n v="5"/>
    <n v="19"/>
    <n v="24"/>
  </r>
  <r>
    <s v="RAPC04000C"/>
    <s v="LICEO Classico Torricelli  "/>
    <x v="1"/>
    <x v="1"/>
    <s v="SCUOLA SECONDARIA II GRADO"/>
    <n v="4"/>
    <x v="0"/>
    <s v="LINGUISTICO"/>
    <s v="LINGUISTICO"/>
    <n v="4"/>
    <n v="24"/>
    <n v="28"/>
  </r>
  <r>
    <s v="RAPC04000C"/>
    <s v="LICEO Classico Torricelli  "/>
    <x v="1"/>
    <x v="1"/>
    <s v="SCUOLA SECONDARIA II GRADO"/>
    <n v="4"/>
    <x v="0"/>
    <s v="SCIENTIFICO"/>
    <s v="SCIENTIFICO"/>
    <n v="25"/>
    <n v="34"/>
    <n v="59"/>
  </r>
  <r>
    <s v="RAPC04000C"/>
    <s v="LICEO Classico Torricelli  "/>
    <x v="1"/>
    <x v="1"/>
    <s v="SCUOLA SECONDARIA II GRADO"/>
    <n v="4"/>
    <x v="0"/>
    <s v="SCIENTIFICO"/>
    <s v="SCIENTIFICO -  OPZIONE SCIENZE APPLICATE"/>
    <n v="23"/>
    <n v="8"/>
    <n v="31"/>
  </r>
  <r>
    <s v="RAPC04000C"/>
    <s v="LICEO Classico Torricelli  "/>
    <x v="1"/>
    <x v="1"/>
    <s v="SCUOLA SECONDARIA II GRADO"/>
    <n v="4"/>
    <x v="0"/>
    <s v="SCIENZE UMANE"/>
    <s v="SCIENZE UMANE"/>
    <n v="8"/>
    <n v="43"/>
    <n v="51"/>
  </r>
  <r>
    <s v="RAPC04000C"/>
    <s v="LICEO Classico Torricelli  "/>
    <x v="1"/>
    <x v="1"/>
    <s v="SCUOLA SECONDARIA II GRADO"/>
    <n v="5"/>
    <x v="0"/>
    <s v="ARTISTICO"/>
    <s v="DESIGN-METALLI OREFICERIA E CORALLO"/>
    <n v="6"/>
    <n v="21"/>
    <n v="27"/>
  </r>
  <r>
    <s v="RAPC04000C"/>
    <s v="LICEO Classico Torricelli  "/>
    <x v="1"/>
    <x v="1"/>
    <s v="SCUOLA SECONDARIA II GRADO"/>
    <n v="5"/>
    <x v="0"/>
    <s v="CLASSICO"/>
    <s v="CLASSICO"/>
    <n v="15"/>
    <n v="22"/>
    <n v="37"/>
  </r>
  <r>
    <s v="RAPC04000C"/>
    <s v="LICEO Classico Torricelli  "/>
    <x v="1"/>
    <x v="1"/>
    <s v="SCUOLA SECONDARIA II GRADO"/>
    <n v="5"/>
    <x v="0"/>
    <s v="LINGUISTICO"/>
    <s v="LICEO LINGUISTICO - ESABAC"/>
    <n v="3"/>
    <n v="20"/>
    <n v="23"/>
  </r>
  <r>
    <s v="RAPC04000C"/>
    <s v="LICEO Classico Torricelli  "/>
    <x v="1"/>
    <x v="1"/>
    <s v="SCUOLA SECONDARIA II GRADO"/>
    <n v="5"/>
    <x v="0"/>
    <s v="LINGUISTICO"/>
    <s v="LINGUISTICO"/>
    <n v="7"/>
    <n v="25"/>
    <n v="32"/>
  </r>
  <r>
    <s v="RAPC04000C"/>
    <s v="LICEO Classico Torricelli  "/>
    <x v="1"/>
    <x v="1"/>
    <s v="SCUOLA SECONDARIA II GRADO"/>
    <n v="5"/>
    <x v="0"/>
    <s v="SCIENTIFICO"/>
    <s v="SCIENTIFICO"/>
    <n v="21"/>
    <n v="52"/>
    <n v="73"/>
  </r>
  <r>
    <s v="RAPC04000C"/>
    <s v="LICEO Classico Torricelli  "/>
    <x v="1"/>
    <x v="1"/>
    <s v="SCUOLA SECONDARIA II GRADO"/>
    <n v="5"/>
    <x v="0"/>
    <s v="SCIENTIFICO"/>
    <s v="SCIENTIFICO -  OPZIONE SCIENZE APPLICATE"/>
    <n v="25"/>
    <n v="9"/>
    <n v="34"/>
  </r>
  <r>
    <s v="RAPC04000C"/>
    <s v="LICEO Classico Torricelli  "/>
    <x v="1"/>
    <x v="1"/>
    <s v="SCUOLA SECONDARIA II GRADO"/>
    <n v="5"/>
    <x v="0"/>
    <s v="SCIENZE UMANE"/>
    <s v="SCIENZE UMANE"/>
    <n v="6"/>
    <n v="32"/>
    <n v="38"/>
  </r>
  <r>
    <s v="RAPS01000Q"/>
    <s v="Liceo Scientifico A.Oriani  "/>
    <x v="0"/>
    <x v="0"/>
    <s v="SCUOLA SECONDARIA II GRADO"/>
    <n v="1"/>
    <x v="0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1"/>
    <x v="0"/>
    <s v="SCIENTIFICO"/>
    <s v="SCIENTIFICO"/>
    <n v="48"/>
    <n v="65"/>
    <n v="113"/>
  </r>
  <r>
    <s v="RAPS01000Q"/>
    <s v="Liceo Scientifico A.Oriani  "/>
    <x v="0"/>
    <x v="0"/>
    <s v="SCUOLA SECONDARIA II GRADO"/>
    <n v="1"/>
    <x v="0"/>
    <s v="SCIENTIFICO"/>
    <s v="SCIENTIFICO -  OPZIONE SCIENZE APPLICATE"/>
    <n v="83"/>
    <n v="44"/>
    <n v="127"/>
  </r>
  <r>
    <s v="RAPS01000Q"/>
    <s v="Liceo Scientifico A.Oriani  "/>
    <x v="0"/>
    <x v="0"/>
    <s v="SCUOLA SECONDARIA II GRADO"/>
    <n v="2"/>
    <x v="0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2"/>
    <x v="0"/>
    <s v="SCIENTIFICO"/>
    <s v="SCIENTIFICO"/>
    <n v="42"/>
    <n v="55"/>
    <n v="97"/>
  </r>
  <r>
    <s v="RAPS01000Q"/>
    <s v="Liceo Scientifico A.Oriani  "/>
    <x v="0"/>
    <x v="0"/>
    <s v="SCUOLA SECONDARIA II GRADO"/>
    <n v="2"/>
    <x v="0"/>
    <s v="SCIENTIFICO"/>
    <s v="SCIENTIFICO -  OPZIONE SCIENZE APPLICATE"/>
    <n v="53"/>
    <n v="38"/>
    <n v="91"/>
  </r>
  <r>
    <s v="RAPS01000Q"/>
    <s v="Liceo Scientifico A.Oriani  "/>
    <x v="0"/>
    <x v="0"/>
    <s v="SCUOLA SECONDARIA II GRADO"/>
    <n v="3"/>
    <x v="0"/>
    <s v="SCIENTIFICO"/>
    <s v="LICEO SCIENTIFICO - SEZIONE SPORTIVA"/>
    <n v="15"/>
    <n v="12"/>
    <n v="27"/>
  </r>
  <r>
    <s v="RAPS01000Q"/>
    <s v="Liceo Scientifico A.Oriani  "/>
    <x v="0"/>
    <x v="0"/>
    <s v="SCUOLA SECONDARIA II GRADO"/>
    <n v="3"/>
    <x v="0"/>
    <s v="SCIENTIFICO"/>
    <s v="SCIENTIFICO"/>
    <n v="46"/>
    <n v="57"/>
    <n v="103"/>
  </r>
  <r>
    <s v="RAPS01000Q"/>
    <s v="Liceo Scientifico A.Oriani  "/>
    <x v="0"/>
    <x v="0"/>
    <s v="SCUOLA SECONDARIA II GRADO"/>
    <n v="3"/>
    <x v="0"/>
    <s v="SCIENTIFICO"/>
    <s v="SCIENTIFICO -  OPZIONE SCIENZE APPLICATE"/>
    <n v="45"/>
    <n v="22"/>
    <n v="67"/>
  </r>
  <r>
    <s v="RAPS01000Q"/>
    <s v="Liceo Scientifico A.Oriani  "/>
    <x v="0"/>
    <x v="0"/>
    <s v="SCUOLA SECONDARIA II GRADO"/>
    <n v="4"/>
    <x v="0"/>
    <s v="SCIENTIFICO"/>
    <s v="SCIENTIFICO"/>
    <n v="60"/>
    <n v="65"/>
    <n v="125"/>
  </r>
  <r>
    <s v="RAPS01000Q"/>
    <s v="Liceo Scientifico A.Oriani  "/>
    <x v="0"/>
    <x v="0"/>
    <s v="SCUOLA SECONDARIA II GRADO"/>
    <n v="4"/>
    <x v="0"/>
    <s v="SCIENTIFICO"/>
    <s v="SCIENTIFICO -  OPZIONE SCIENZE APPLICATE"/>
    <n v="37"/>
    <n v="20"/>
    <n v="57"/>
  </r>
  <r>
    <s v="RAPS01000Q"/>
    <s v="Liceo Scientifico A.Oriani  "/>
    <x v="0"/>
    <x v="0"/>
    <s v="SCUOLA SECONDARIA II GRADO"/>
    <n v="5"/>
    <x v="0"/>
    <s v="SCIENTIFICO"/>
    <s v="SCIENTIFICO"/>
    <n v="47"/>
    <n v="40"/>
    <n v="87"/>
  </r>
  <r>
    <s v="RAPS01000Q"/>
    <s v="Liceo Scientifico A.Oriani  "/>
    <x v="0"/>
    <x v="0"/>
    <s v="SCUOLA SECONDARIA II GRADO"/>
    <n v="5"/>
    <x v="0"/>
    <s v="SCIENTIFICO"/>
    <s v="SCIENTIFICO -  OPZIONE SCIENZE APPLICATE"/>
    <n v="29"/>
    <n v="19"/>
    <n v="48"/>
  </r>
  <r>
    <s v="RAPS030001"/>
    <s v="LICEO G. RICCI CURBASTRO"/>
    <x v="2"/>
    <x v="2"/>
    <s v="SCUOLA SECONDARIA II GRADO"/>
    <n v="1"/>
    <x v="0"/>
    <s v="CLASSICO"/>
    <s v="CLASSICO"/>
    <n v="4"/>
    <n v="20"/>
    <n v="24"/>
  </r>
  <r>
    <s v="RAPS030001"/>
    <s v="LICEO G. RICCI CURBASTRO"/>
    <x v="2"/>
    <x v="2"/>
    <s v="SCUOLA SECONDARIA II GRADO"/>
    <n v="1"/>
    <x v="0"/>
    <s v="LINGUISTICO"/>
    <s v="LINGUISTICO"/>
    <n v="21"/>
    <n v="60"/>
    <n v="81"/>
  </r>
  <r>
    <s v="RAPS030001"/>
    <s v="LICEO G. RICCI CURBASTRO"/>
    <x v="2"/>
    <x v="2"/>
    <s v="SCUOLA SECONDARIA II GRADO"/>
    <n v="1"/>
    <x v="0"/>
    <s v="SCIENTIFICO"/>
    <s v="SCIENTIFICO"/>
    <n v="41"/>
    <n v="38"/>
    <n v="79"/>
  </r>
  <r>
    <s v="RAPS030001"/>
    <s v="LICEO G. RICCI CURBASTRO"/>
    <x v="2"/>
    <x v="2"/>
    <s v="SCUOLA SECONDARIA II GRADO"/>
    <n v="1"/>
    <x v="0"/>
    <s v="SCIENTIFICO"/>
    <s v="SCIENTIFICO -  OPZIONE SCIENZE APPLICATE"/>
    <n v="36"/>
    <n v="18"/>
    <n v="54"/>
  </r>
  <r>
    <s v="RAPS030001"/>
    <s v="LICEO G. RICCI CURBASTRO"/>
    <x v="2"/>
    <x v="2"/>
    <s v="SCUOLA SECONDARIA II GRADO"/>
    <n v="1"/>
    <x v="0"/>
    <s v="SCIENZE UMANE"/>
    <s v="SCIENZE UMANE"/>
    <n v="8"/>
    <n v="62"/>
    <n v="70"/>
  </r>
  <r>
    <s v="RAPS030001"/>
    <s v="LICEO G. RICCI CURBASTRO"/>
    <x v="2"/>
    <x v="2"/>
    <s v="SCUOLA SECONDARIA II GRADO"/>
    <n v="2"/>
    <x v="0"/>
    <s v="CLASSICO"/>
    <s v="CLASSICO"/>
    <n v="1"/>
    <n v="20"/>
    <n v="21"/>
  </r>
  <r>
    <s v="RAPS030001"/>
    <s v="LICEO G. RICCI CURBASTRO"/>
    <x v="2"/>
    <x v="2"/>
    <s v="SCUOLA SECONDARIA II GRADO"/>
    <n v="2"/>
    <x v="0"/>
    <s v="LINGUISTICO"/>
    <s v="LINGUISTICO"/>
    <n v="14"/>
    <n v="59"/>
    <n v="73"/>
  </r>
  <r>
    <s v="RAPS030001"/>
    <s v="LICEO G. RICCI CURBASTRO"/>
    <x v="2"/>
    <x v="2"/>
    <s v="SCUOLA SECONDARIA II GRADO"/>
    <n v="2"/>
    <x v="0"/>
    <s v="SCIENTIFICO"/>
    <s v="SCIENTIFICO"/>
    <n v="21"/>
    <n v="38"/>
    <n v="59"/>
  </r>
  <r>
    <s v="RAPS030001"/>
    <s v="LICEO G. RICCI CURBASTRO"/>
    <x v="2"/>
    <x v="2"/>
    <s v="SCUOLA SECONDARIA II GRADO"/>
    <n v="2"/>
    <x v="0"/>
    <s v="SCIENTIFICO"/>
    <s v="SCIENTIFICO -  OPZIONE SCIENZE APPLICATE"/>
    <n v="25"/>
    <n v="10"/>
    <n v="35"/>
  </r>
  <r>
    <s v="RAPS030001"/>
    <s v="LICEO G. RICCI CURBASTRO"/>
    <x v="2"/>
    <x v="2"/>
    <s v="SCUOLA SECONDARIA II GRADO"/>
    <n v="2"/>
    <x v="0"/>
    <s v="SCIENZE UMANE"/>
    <s v="SCIENZE UMANE"/>
    <n v="12"/>
    <n v="52"/>
    <n v="64"/>
  </r>
  <r>
    <s v="RAPS030001"/>
    <s v="LICEO G. RICCI CURBASTRO"/>
    <x v="2"/>
    <x v="2"/>
    <s v="SCUOLA SECONDARIA II GRADO"/>
    <n v="3"/>
    <x v="0"/>
    <s v="CLASSICO"/>
    <s v="CLASSICO"/>
    <n v="8"/>
    <n v="24"/>
    <n v="32"/>
  </r>
  <r>
    <s v="RAPS030001"/>
    <s v="LICEO G. RICCI CURBASTRO"/>
    <x v="2"/>
    <x v="2"/>
    <s v="SCUOLA SECONDARIA II GRADO"/>
    <n v="3"/>
    <x v="0"/>
    <s v="LINGUISTICO"/>
    <s v="LICEO LINGUISTICO - ESABAC"/>
    <n v="6"/>
    <n v="17"/>
    <n v="23"/>
  </r>
  <r>
    <s v="RAPS030001"/>
    <s v="LICEO G. RICCI CURBASTRO"/>
    <x v="2"/>
    <x v="2"/>
    <s v="SCUOLA SECONDARIA II GRADO"/>
    <n v="3"/>
    <x v="0"/>
    <s v="LINGUISTICO"/>
    <s v="LINGUISTICO"/>
    <n v="10"/>
    <n v="35"/>
    <n v="45"/>
  </r>
  <r>
    <s v="RAPS030001"/>
    <s v="LICEO G. RICCI CURBASTRO"/>
    <x v="2"/>
    <x v="2"/>
    <s v="SCUOLA SECONDARIA II GRADO"/>
    <n v="3"/>
    <x v="0"/>
    <s v="SCIENTIFICO"/>
    <s v="SCIENTIFICO"/>
    <n v="29"/>
    <n v="51"/>
    <n v="80"/>
  </r>
  <r>
    <s v="RAPS030001"/>
    <s v="LICEO G. RICCI CURBASTRO"/>
    <x v="2"/>
    <x v="2"/>
    <s v="SCUOLA SECONDARIA II GRADO"/>
    <n v="3"/>
    <x v="0"/>
    <s v="SCIENTIFICO"/>
    <s v="SCIENTIFICO -  OPZIONE SCIENZE APPLICATE"/>
    <n v="22"/>
    <n v="6"/>
    <n v="28"/>
  </r>
  <r>
    <s v="RAPS030001"/>
    <s v="LICEO G. RICCI CURBASTRO"/>
    <x v="2"/>
    <x v="2"/>
    <s v="SCUOLA SECONDARIA II GRADO"/>
    <n v="3"/>
    <x v="0"/>
    <s v="SCIENZE UMANE"/>
    <s v="SCIENZE UMANE"/>
    <n v="14"/>
    <n v="53"/>
    <n v="67"/>
  </r>
  <r>
    <s v="RAPS030001"/>
    <s v="LICEO G. RICCI CURBASTRO"/>
    <x v="2"/>
    <x v="2"/>
    <s v="SCUOLA SECONDARIA II GRADO"/>
    <n v="4"/>
    <x v="0"/>
    <s v="CLASSICO"/>
    <s v="CLASSICO"/>
    <n v="1"/>
    <n v="19"/>
    <n v="20"/>
  </r>
  <r>
    <s v="RAPS030001"/>
    <s v="LICEO G. RICCI CURBASTRO"/>
    <x v="2"/>
    <x v="2"/>
    <s v="SCUOLA SECONDARIA II GRADO"/>
    <n v="4"/>
    <x v="0"/>
    <s v="LINGUISTICO"/>
    <s v="LICEO LINGUISTICO - ESABAC"/>
    <n v="2"/>
    <n v="18"/>
    <n v="20"/>
  </r>
  <r>
    <s v="RAPS030001"/>
    <s v="LICEO G. RICCI CURBASTRO"/>
    <x v="2"/>
    <x v="2"/>
    <s v="SCUOLA SECONDARIA II GRADO"/>
    <n v="4"/>
    <x v="0"/>
    <s v="LINGUISTICO"/>
    <s v="LINGUISTICO"/>
    <n v="9"/>
    <n v="36"/>
    <n v="45"/>
  </r>
  <r>
    <s v="RAPS030001"/>
    <s v="LICEO G. RICCI CURBASTRO"/>
    <x v="2"/>
    <x v="2"/>
    <s v="SCUOLA SECONDARIA II GRADO"/>
    <n v="4"/>
    <x v="0"/>
    <s v="SCIENTIFICO"/>
    <s v="SCIENTIFICO"/>
    <n v="30"/>
    <n v="25"/>
    <n v="55"/>
  </r>
  <r>
    <s v="RAPS030001"/>
    <s v="LICEO G. RICCI CURBASTRO"/>
    <x v="2"/>
    <x v="2"/>
    <s v="SCUOLA SECONDARIA II GRADO"/>
    <n v="4"/>
    <x v="0"/>
    <s v="SCIENTIFICO"/>
    <s v="SCIENTIFICO -  OPZIONE SCIENZE APPLICATE"/>
    <n v="31"/>
    <n v="7"/>
    <n v="38"/>
  </r>
  <r>
    <s v="RAPS030001"/>
    <s v="LICEO G. RICCI CURBASTRO"/>
    <x v="2"/>
    <x v="2"/>
    <s v="SCUOLA SECONDARIA II GRADO"/>
    <n v="4"/>
    <x v="0"/>
    <s v="SCIENZE UMANE"/>
    <s v="SCIENZE UMANE"/>
    <n v="6"/>
    <n v="39"/>
    <n v="45"/>
  </r>
  <r>
    <s v="RAPS030001"/>
    <s v="LICEO G. RICCI CURBASTRO"/>
    <x v="2"/>
    <x v="2"/>
    <s v="SCUOLA SECONDARIA II GRADO"/>
    <n v="5"/>
    <x v="0"/>
    <s v="CLASSICO"/>
    <s v="CLASSICO"/>
    <n v="5"/>
    <n v="19"/>
    <n v="24"/>
  </r>
  <r>
    <s v="RAPS030001"/>
    <s v="LICEO G. RICCI CURBASTRO"/>
    <x v="2"/>
    <x v="2"/>
    <s v="SCUOLA SECONDARIA II GRADO"/>
    <n v="5"/>
    <x v="0"/>
    <s v="LINGUISTICO"/>
    <s v="LICEO LINGUISTICO - ESABAC"/>
    <n v="4"/>
    <n v="20"/>
    <n v="24"/>
  </r>
  <r>
    <s v="RAPS030001"/>
    <s v="LICEO G. RICCI CURBASTRO"/>
    <x v="2"/>
    <x v="2"/>
    <s v="SCUOLA SECONDARIA II GRADO"/>
    <n v="5"/>
    <x v="0"/>
    <s v="LINGUISTICO"/>
    <s v="LINGUISTICO"/>
    <n v="2"/>
    <n v="14"/>
    <n v="16"/>
  </r>
  <r>
    <s v="RAPS030001"/>
    <s v="LICEO G. RICCI CURBASTRO"/>
    <x v="2"/>
    <x v="2"/>
    <s v="SCUOLA SECONDARIA II GRADO"/>
    <n v="5"/>
    <x v="0"/>
    <s v="SCIENTIFICO"/>
    <s v="SCIENTIFICO"/>
    <n v="31"/>
    <n v="31"/>
    <n v="62"/>
  </r>
  <r>
    <s v="RAPS030001"/>
    <s v="LICEO G. RICCI CURBASTRO"/>
    <x v="2"/>
    <x v="2"/>
    <s v="SCUOLA SECONDARIA II GRADO"/>
    <n v="5"/>
    <x v="0"/>
    <s v="SCIENTIFICO"/>
    <s v="SCIENTIFICO -  OPZIONE SCIENZE APPLICATE"/>
    <n v="31"/>
    <n v="8"/>
    <n v="39"/>
  </r>
  <r>
    <s v="RAPS030001"/>
    <s v="LICEO G. RICCI CURBASTRO"/>
    <x v="2"/>
    <x v="2"/>
    <s v="SCUOLA SECONDARIA II GRADO"/>
    <n v="5"/>
    <x v="0"/>
    <s v="SCIENZE UMANE"/>
    <s v="SCIENZE UMANE"/>
    <n v="3"/>
    <n v="40"/>
    <n v="43"/>
  </r>
  <r>
    <s v="RARC003016"/>
    <s v="POLO PROFESSIONALE DI LUGO "/>
    <x v="2"/>
    <x v="2"/>
    <s v="SCUOLA SECONDARIA II GRADO"/>
    <n v="1"/>
    <x v="1"/>
    <s v="INDUSTRIA E ARTIGIANATO"/>
    <s v="VECCHIO ORDINAMENTO"/>
    <n v="73"/>
    <n v="1"/>
    <n v="74"/>
  </r>
  <r>
    <s v="RARC003016"/>
    <s v="POLO PROFESSIONALE DI LUGO "/>
    <x v="2"/>
    <x v="2"/>
    <s v="SCUOLA SECONDARIA II GRADO"/>
    <n v="1"/>
    <x v="1"/>
    <s v="SERVIZI"/>
    <s v="SERVIZI SOCIO-SANITARI BIENNIO - TRIENNIO"/>
    <n v="8"/>
    <n v="48"/>
    <n v="56"/>
  </r>
  <r>
    <s v="RARC003016"/>
    <s v="POLO PROFESSIONALE DI LUGO "/>
    <x v="2"/>
    <x v="2"/>
    <s v="SCUOLA SECONDARIA II GRADO"/>
    <n v="1"/>
    <x v="1"/>
    <s v="SERVIZI"/>
    <s v="VECCHIO ORDINAMENTO"/>
    <n v="25"/>
    <n v="19"/>
    <n v="44"/>
  </r>
  <r>
    <s v="RARC003016"/>
    <s v="POLO PROFESSIONALE DI LUGO "/>
    <x v="2"/>
    <x v="2"/>
    <s v="SCUOLA SECONDARIA II GRADO"/>
    <n v="2"/>
    <x v="1"/>
    <s v="INDUSTRIA E ARTIGIANATO"/>
    <s v="VECCHIO ORDINAMENTO"/>
    <n v="44"/>
    <n v="0"/>
    <n v="44"/>
  </r>
  <r>
    <s v="RARC003016"/>
    <s v="POLO PROFESSIONALE DI LUGO "/>
    <x v="2"/>
    <x v="2"/>
    <s v="SCUOLA SECONDARIA II GRADO"/>
    <n v="2"/>
    <x v="1"/>
    <s v="SERVIZI"/>
    <s v="SERVIZI SOCIO-SANITARI BIENNIO - TRIENNIO"/>
    <n v="10"/>
    <n v="37"/>
    <n v="47"/>
  </r>
  <r>
    <s v="RARC003016"/>
    <s v="POLO PROFESSIONALE DI LUGO "/>
    <x v="2"/>
    <x v="2"/>
    <s v="SCUOLA SECONDARIA II GRADO"/>
    <n v="2"/>
    <x v="1"/>
    <s v="SERVIZI"/>
    <s v="VECCHIO ORDINAMENTO"/>
    <n v="11"/>
    <n v="18"/>
    <n v="29"/>
  </r>
  <r>
    <s v="RARC003016"/>
    <s v="POLO PROFESSIONALE DI LUGO "/>
    <x v="2"/>
    <x v="2"/>
    <s v="SCUOLA SECONDARIA II GRADO"/>
    <n v="3"/>
    <x v="1"/>
    <s v="INDUSTRIA E ARTIGIANATO"/>
    <s v="VECCHIO ORDINAMENTO"/>
    <n v="46"/>
    <n v="0"/>
    <n v="46"/>
  </r>
  <r>
    <s v="RARC003016"/>
    <s v="POLO PROFESSIONALE DI LUGO "/>
    <x v="2"/>
    <x v="2"/>
    <s v="SCUOLA SECONDARIA II GRADO"/>
    <n v="3"/>
    <x v="1"/>
    <s v="SERVIZI"/>
    <s v="SERVIZI SOCIO-SANITARI BIENNIO - TRIENNIO"/>
    <n v="8"/>
    <n v="41"/>
    <n v="49"/>
  </r>
  <r>
    <s v="RARC003016"/>
    <s v="POLO PROFESSIONALE DI LUGO "/>
    <x v="2"/>
    <x v="2"/>
    <s v="SCUOLA SECONDARIA II GRADO"/>
    <n v="3"/>
    <x v="1"/>
    <s v="SERVIZI"/>
    <s v="VECCHIO ORDINAMENTO"/>
    <n v="23"/>
    <n v="21"/>
    <n v="44"/>
  </r>
  <r>
    <s v="RARC003016"/>
    <s v="POLO PROFESSIONALE DI LUGO "/>
    <x v="2"/>
    <x v="2"/>
    <s v="SCUOLA SECONDARIA II GRADO"/>
    <n v="4"/>
    <x v="1"/>
    <s v="INDUSTRIA E ARTIGIANATO"/>
    <s v="APPARATI IMP.TI SER.ZI TEC.CI IND.LI E CIV.LI  - OPZIONE"/>
    <n v="13"/>
    <n v="0"/>
    <n v="13"/>
  </r>
  <r>
    <s v="RARC003016"/>
    <s v="POLO PROFESSIONALE DI LUGO "/>
    <x v="2"/>
    <x v="2"/>
    <s v="SCUOLA SECONDARIA II GRADO"/>
    <n v="4"/>
    <x v="1"/>
    <s v="INDUSTRIA E ARTIGIANATO"/>
    <s v="MANUTENZIONE DEI MEZZI DI TRASPORTO - OPZIONE"/>
    <n v="15"/>
    <n v="0"/>
    <n v="15"/>
  </r>
  <r>
    <s v="RARC003016"/>
    <s v="POLO PROFESSIONALE DI LUGO "/>
    <x v="2"/>
    <x v="2"/>
    <s v="SCUOLA SECONDARIA II GRADO"/>
    <n v="4"/>
    <x v="1"/>
    <s v="SERVIZI"/>
    <s v="SERVIZI COMMERCIALI BIENNIO - TRIENNIO"/>
    <n v="11"/>
    <n v="17"/>
    <n v="28"/>
  </r>
  <r>
    <s v="RARC003016"/>
    <s v="POLO PROFESSIONALE DI LUGO "/>
    <x v="2"/>
    <x v="2"/>
    <s v="SCUOLA SECONDARIA II GRADO"/>
    <n v="4"/>
    <x v="1"/>
    <s v="SERVIZI"/>
    <s v="SERVIZI SOCIO-SANITARI BIENNIO - TRIENNIO"/>
    <n v="9"/>
    <n v="40"/>
    <n v="49"/>
  </r>
  <r>
    <s v="RARC003016"/>
    <s v="POLO PROFESSIONALE DI LUGO "/>
    <x v="2"/>
    <x v="2"/>
    <s v="SCUOLA SECONDARIA II GRADO"/>
    <n v="5"/>
    <x v="1"/>
    <s v="INDUSTRIA E ARTIGIANATO"/>
    <s v="APPARATI IMP.TI SER.ZI TEC.CI IND.LI E CIV.LI  - OPZIONE"/>
    <n v="14"/>
    <n v="0"/>
    <n v="14"/>
  </r>
  <r>
    <s v="RARC003016"/>
    <s v="POLO PROFESSIONALE DI LUGO "/>
    <x v="2"/>
    <x v="2"/>
    <s v="SCUOLA SECONDARIA II GRADO"/>
    <n v="5"/>
    <x v="1"/>
    <s v="INDUSTRIA E ARTIGIANATO"/>
    <s v="MANUTENZIONE DEI MEZZI DI TRASPORTO - OPZIONE"/>
    <n v="14"/>
    <n v="0"/>
    <n v="14"/>
  </r>
  <r>
    <s v="RARC003016"/>
    <s v="POLO PROFESSIONALE DI LUGO "/>
    <x v="2"/>
    <x v="2"/>
    <s v="SCUOLA SECONDARIA II GRADO"/>
    <n v="5"/>
    <x v="1"/>
    <s v="SERVIZI"/>
    <s v="SERVIZI COMMERCIALI BIENNIO - TRIENNIO"/>
    <n v="11"/>
    <n v="14"/>
    <n v="25"/>
  </r>
  <r>
    <s v="RARC003016"/>
    <s v="POLO PROFESSIONALE DI LUGO "/>
    <x v="2"/>
    <x v="2"/>
    <s v="SCUOLA SECONDARIA II GRADO"/>
    <n v="5"/>
    <x v="1"/>
    <s v="SERVIZI"/>
    <s v="SERVIZI SOCIO-SANITARI BIENNIO - TRIENNIO"/>
    <n v="6"/>
    <n v="32"/>
    <n v="38"/>
  </r>
  <r>
    <s v="RARC00351G"/>
    <s v="E.STOPPA - CORSO SERALE "/>
    <x v="2"/>
    <x v="2"/>
    <s v="SCUOLA SECONDARIA II GRADO"/>
    <n v="4"/>
    <x v="1"/>
    <s v="SERVIZI"/>
    <s v="SERVIZI SOCIO-SANITARI BIENNIO - TRIENNIO"/>
    <n v="16"/>
    <n v="19"/>
    <n v="35"/>
  </r>
  <r>
    <s v="RARC00351G"/>
    <s v="E.STOPPA - CORSO SERALE "/>
    <x v="2"/>
    <x v="2"/>
    <s v="SCUOLA SECONDARIA II GRADO"/>
    <n v="5"/>
    <x v="1"/>
    <s v="SERVIZI"/>
    <s v="SERVIZI SOCIO-SANITARI BIENNIO - TRIENNIO"/>
    <n v="4"/>
    <n v="9"/>
    <n v="13"/>
  </r>
  <r>
    <s v="RARC060009"/>
    <s v="I.P. PERSOLINO-STROCCHI - Faenza"/>
    <x v="1"/>
    <x v="1"/>
    <s v="SCUOLA SECONDARIA II GRADO"/>
    <n v="1"/>
    <x v="1"/>
    <s v="SERVIZI"/>
    <s v="SERVIZI PER L'AGRICOLTURA E LO SVILUPPO RURALE BIENNIO - TRIENNIO"/>
    <n v="37"/>
    <n v="7"/>
    <n v="44"/>
  </r>
  <r>
    <s v="RARC060009"/>
    <s v="I.P. PERSOLINO-STROCCHI - Faenza"/>
    <x v="1"/>
    <x v="1"/>
    <s v="SCUOLA SECONDARIA II GRADO"/>
    <n v="1"/>
    <x v="1"/>
    <s v="SERVIZI"/>
    <s v="VECCHIO ORDINAMENTO"/>
    <n v="87"/>
    <n v="30"/>
    <n v="117"/>
  </r>
  <r>
    <s v="RARC060009"/>
    <s v="I.P. PERSOLINO-STROCCHI - Faenza"/>
    <x v="1"/>
    <x v="1"/>
    <s v="SCUOLA SECONDARIA II GRADO"/>
    <n v="2"/>
    <x v="1"/>
    <s v="SERVIZI"/>
    <s v="SERVIZI PER L'AGRICOLTURA E LO SVILUPPO RURALE BIENNIO - TRIENNIO"/>
    <n v="33"/>
    <n v="6"/>
    <n v="39"/>
  </r>
  <r>
    <s v="RARC060009"/>
    <s v="I.P. PERSOLINO-STROCCHI - Faenza"/>
    <x v="1"/>
    <x v="1"/>
    <s v="SCUOLA SECONDARIA II GRADO"/>
    <n v="2"/>
    <x v="1"/>
    <s v="SERVIZI"/>
    <s v="VECCHIO ORDINAMENTO"/>
    <n v="49"/>
    <n v="28"/>
    <n v="77"/>
  </r>
  <r>
    <s v="RARC060009"/>
    <s v="I.P. PERSOLINO-STROCCHI - Faenza"/>
    <x v="1"/>
    <x v="1"/>
    <s v="SCUOLA SECONDARIA II GRADO"/>
    <n v="3"/>
    <x v="1"/>
    <s v="SERVIZI"/>
    <s v="PROMOZIONE COMMERCIALE E PUBBLICITARIA - OPZIONE"/>
    <n v="29"/>
    <n v="16"/>
    <n v="45"/>
  </r>
  <r>
    <s v="RARC060009"/>
    <s v="I.P. PERSOLINO-STROCCHI - Faenza"/>
    <x v="1"/>
    <x v="1"/>
    <s v="SCUOLA SECONDARIA II GRADO"/>
    <n v="3"/>
    <x v="1"/>
    <s v="SERVIZI"/>
    <s v="SERVIZI PER L'AGRICOLTURA E LO SVILUPPO RURALE BIENNIO - TRIENNIO"/>
    <n v="31"/>
    <n v="5"/>
    <n v="36"/>
  </r>
  <r>
    <s v="RARC060009"/>
    <s v="I.P. PERSOLINO-STROCCHI - Faenza"/>
    <x v="1"/>
    <x v="1"/>
    <s v="SCUOLA SECONDARIA II GRADO"/>
    <n v="3"/>
    <x v="1"/>
    <s v="SERVIZI"/>
    <s v="VECCHIO ORDINAMENTO"/>
    <n v="51"/>
    <n v="26"/>
    <n v="77"/>
  </r>
  <r>
    <s v="RARC060009"/>
    <s v="I.P. PERSOLINO-STROCCHI - Faenza"/>
    <x v="1"/>
    <x v="1"/>
    <s v="SCUOLA SECONDARIA II GRADO"/>
    <n v="4"/>
    <x v="1"/>
    <s v="SERVIZI"/>
    <s v="PROMOZIONE COMMERCIALE E PUBBLICITARIA - OPZIONE"/>
    <n v="27"/>
    <n v="29"/>
    <n v="56"/>
  </r>
  <r>
    <s v="RARC060009"/>
    <s v="I.P. PERSOLINO-STROCCHI - Faenza"/>
    <x v="1"/>
    <x v="1"/>
    <s v="SCUOLA SECONDARIA II GRADO"/>
    <n v="4"/>
    <x v="1"/>
    <s v="SERVIZI"/>
    <s v="SERVIZI COMMERCIALI BIENNIO - TRIENNIO"/>
    <n v="3"/>
    <n v="14"/>
    <n v="17"/>
  </r>
  <r>
    <s v="RARC060009"/>
    <s v="I.P. PERSOLINO-STROCCHI - Faenza"/>
    <x v="1"/>
    <x v="1"/>
    <s v="SCUOLA SECONDARIA II GRADO"/>
    <n v="4"/>
    <x v="1"/>
    <s v="SERVIZI"/>
    <s v="VALORIZ.NE COMMERC.NE DEI PROD. AGRIC. DEL TERRIT. OPZIONE"/>
    <n v="51"/>
    <n v="2"/>
    <n v="53"/>
  </r>
  <r>
    <s v="RARC060009"/>
    <s v="I.P. PERSOLINO-STROCCHI - Faenza"/>
    <x v="1"/>
    <x v="1"/>
    <s v="SCUOLA SECONDARIA II GRADO"/>
    <n v="5"/>
    <x v="1"/>
    <s v="SERVIZI"/>
    <s v="PROMOZIONE COMMERCIALE E PUBBLICITARIA - OPZIONE"/>
    <n v="14"/>
    <n v="15"/>
    <n v="29"/>
  </r>
  <r>
    <s v="RARC060009"/>
    <s v="I.P. PERSOLINO-STROCCHI - Faenza"/>
    <x v="1"/>
    <x v="1"/>
    <s v="SCUOLA SECONDARIA II GRADO"/>
    <n v="5"/>
    <x v="1"/>
    <s v="SERVIZI"/>
    <s v="SERVIZI COMMERCIALI BIENNIO - TRIENNIO"/>
    <n v="9"/>
    <n v="15"/>
    <n v="24"/>
  </r>
  <r>
    <s v="RARC060009"/>
    <s v="I.P. PERSOLINO-STROCCHI - Faenza"/>
    <x v="1"/>
    <x v="1"/>
    <s v="SCUOLA SECONDARIA II GRADO"/>
    <n v="5"/>
    <x v="1"/>
    <s v="SERVIZI"/>
    <s v="VALORIZ.NE COMMERC.NE DEI PROD. AGRIC. DEL TERRIT. OPZIONE"/>
    <n v="60"/>
    <n v="16"/>
    <n v="76"/>
  </r>
  <r>
    <s v="RARC06050P"/>
    <s v="I.P.PERSOLINO-STROCCHI-CORSO SERALE"/>
    <x v="1"/>
    <x v="1"/>
    <s v="SCUOLA SECONDARIA II GRADO"/>
    <n v="3"/>
    <x v="1"/>
    <s v="SERVIZI"/>
    <s v="SERVIZI COMMERCIALI BIENNIO - TRIENNIO"/>
    <n v="11"/>
    <n v="13"/>
    <n v="24"/>
  </r>
  <r>
    <s v="RARC06050P"/>
    <s v="I.P.PERSOLINO-STROCCHI-CORSO SERALE"/>
    <x v="1"/>
    <x v="1"/>
    <s v="SCUOLA SECONDARIA II GRADO"/>
    <n v="4"/>
    <x v="1"/>
    <s v="SERVIZI"/>
    <s v="SERVIZI COMMERCIALI BIENNIO - TRIENNIO"/>
    <n v="6"/>
    <n v="11"/>
    <n v="17"/>
  </r>
  <r>
    <s v="RARC06050P"/>
    <s v="I.P.PERSOLINO-STROCCHI-CORSO SERALE"/>
    <x v="1"/>
    <x v="1"/>
    <s v="SCUOLA SECONDARIA II GRADO"/>
    <n v="5"/>
    <x v="1"/>
    <s v="SERVIZI"/>
    <s v="SERVIZI COMMERCIALI BIENNIO - TRIENNIO"/>
    <n v="9"/>
    <n v="10"/>
    <n v="19"/>
  </r>
  <r>
    <s v="RARC07000X"/>
    <s v="Olivetti - Callegari IPC IPSIA "/>
    <x v="0"/>
    <x v="0"/>
    <s v="SCUOLA SECONDARIA II GRADO"/>
    <n v="1"/>
    <x v="1"/>
    <s v="INDUSTRIA E ARTIGIANATO"/>
    <s v="VECCHIO ORDINAMENTO"/>
    <n v="76"/>
    <n v="0"/>
    <n v="76"/>
  </r>
  <r>
    <s v="RARC07000X"/>
    <s v="Olivetti - Callegari IPC IPSIA "/>
    <x v="0"/>
    <x v="0"/>
    <s v="SCUOLA SECONDARIA II GRADO"/>
    <n v="1"/>
    <x v="1"/>
    <s v="SERVIZI"/>
    <s v="SERVIZI COMMERCIALI BIENNIO - TRIENNIO"/>
    <n v="15"/>
    <n v="20"/>
    <n v="35"/>
  </r>
  <r>
    <s v="RARC07000X"/>
    <s v="Olivetti - Callegari IPC IPSIA "/>
    <x v="0"/>
    <x v="0"/>
    <s v="SCUOLA SECONDARIA II GRADO"/>
    <n v="1"/>
    <x v="1"/>
    <s v="SERVIZI"/>
    <s v="VECCHIO ORDINAMENTO"/>
    <n v="12"/>
    <n v="23"/>
    <n v="35"/>
  </r>
  <r>
    <s v="RARC07000X"/>
    <s v="Olivetti - Callegari IPC IPSIA "/>
    <x v="0"/>
    <x v="0"/>
    <s v="SCUOLA SECONDARIA II GRADO"/>
    <n v="2"/>
    <x v="1"/>
    <s v="INDUSTRIA E ARTIGIANATO"/>
    <s v="VECCHIO ORDINAMENTO"/>
    <n v="45"/>
    <n v="0"/>
    <n v="45"/>
  </r>
  <r>
    <s v="RARC07000X"/>
    <s v="Olivetti - Callegari IPC IPSIA "/>
    <x v="0"/>
    <x v="0"/>
    <s v="SCUOLA SECONDARIA II GRADO"/>
    <n v="2"/>
    <x v="1"/>
    <s v="SERVIZI"/>
    <s v="SERVIZI COMMERCIALI BIENNIO - TRIENNIO"/>
    <n v="15"/>
    <n v="6"/>
    <n v="21"/>
  </r>
  <r>
    <s v="RARC07000X"/>
    <s v="Olivetti - Callegari IPC IPSIA "/>
    <x v="0"/>
    <x v="0"/>
    <s v="SCUOLA SECONDARIA II GRADO"/>
    <n v="2"/>
    <x v="1"/>
    <s v="SERVIZI"/>
    <s v="VECCHIO ORDINAMENTO"/>
    <n v="19"/>
    <n v="22"/>
    <n v="41"/>
  </r>
  <r>
    <s v="RARC07000X"/>
    <s v="Olivetti - Callegari IPC IPSIA "/>
    <x v="0"/>
    <x v="0"/>
    <s v="SCUOLA SECONDARIA II GRADO"/>
    <n v="3"/>
    <x v="1"/>
    <s v="INDUSTRIA E ARTIGIANATO"/>
    <s v="VECCHIO ORDINAMENTO"/>
    <n v="49"/>
    <n v="0"/>
    <n v="49"/>
  </r>
  <r>
    <s v="RARC07000X"/>
    <s v="Olivetti - Callegari IPC IPSIA "/>
    <x v="0"/>
    <x v="0"/>
    <s v="SCUOLA SECONDARIA II GRADO"/>
    <n v="3"/>
    <x v="1"/>
    <s v="SERVIZI"/>
    <s v="SERVIZI COMMERCIALI BIENNIO - TRIENNIO"/>
    <n v="13"/>
    <n v="24"/>
    <n v="37"/>
  </r>
  <r>
    <s v="RARC07000X"/>
    <s v="Olivetti - Callegari IPC IPSIA "/>
    <x v="0"/>
    <x v="0"/>
    <s v="SCUOLA SECONDARIA II GRADO"/>
    <n v="3"/>
    <x v="1"/>
    <s v="SERVIZI"/>
    <s v="VECCHIO ORDINAMENTO"/>
    <n v="13"/>
    <n v="23"/>
    <n v="36"/>
  </r>
  <r>
    <s v="RARC07000X"/>
    <s v="Olivetti - Callegari IPC IPSIA "/>
    <x v="0"/>
    <x v="0"/>
    <s v="SCUOLA SECONDARIA II GRADO"/>
    <n v="4"/>
    <x v="1"/>
    <s v="INDUSTRIA E ARTIGIANATO"/>
    <s v="MANUTENZIONE E ASSISTENZA TECNICA BIENNIO - TRIENNIO"/>
    <n v="30"/>
    <n v="1"/>
    <n v="31"/>
  </r>
  <r>
    <s v="RARC07000X"/>
    <s v="Olivetti - Callegari IPC IPSIA "/>
    <x v="0"/>
    <x v="0"/>
    <s v="SCUOLA SECONDARIA II GRADO"/>
    <n v="4"/>
    <x v="1"/>
    <s v="SERVIZI"/>
    <s v="SERVIZI COMMERCIALI BIENNIO - TRIENNIO"/>
    <n v="25"/>
    <n v="34"/>
    <n v="59"/>
  </r>
  <r>
    <s v="RARC07000X"/>
    <s v="Olivetti - Callegari IPC IPSIA "/>
    <x v="0"/>
    <x v="0"/>
    <s v="SCUOLA SECONDARIA II GRADO"/>
    <n v="5"/>
    <x v="1"/>
    <s v="INDUSTRIA E ARTIGIANATO"/>
    <s v="MANUTENZIONE E ASSISTENZA TECNICA BIENNIO - TRIENNIO"/>
    <n v="42"/>
    <n v="0"/>
    <n v="42"/>
  </r>
  <r>
    <s v="RARC07000X"/>
    <s v="Olivetti - Callegari IPC IPSIA "/>
    <x v="0"/>
    <x v="0"/>
    <s v="SCUOLA SECONDARIA II GRADO"/>
    <n v="5"/>
    <x v="1"/>
    <s v="SERVIZI"/>
    <s v="SERVIZI COMMERCIALI BIENNIO - TRIENNIO"/>
    <n v="29"/>
    <n v="34"/>
    <n v="63"/>
  </r>
  <r>
    <s v="RARH01000D"/>
    <s v="Ist.Alberghiero Tonino Guerra- IPSSAR  "/>
    <x v="3"/>
    <x v="0"/>
    <s v="SCUOLA SECONDARIA II GRADO"/>
    <n v="1"/>
    <x v="1"/>
    <s v="SERVIZI"/>
    <s v="SERVIZI ENOGASTRON. E L'OSPITALITA' ALBERGHIERA - BIENNIO  COMUNE"/>
    <n v="94"/>
    <n v="66"/>
    <n v="160"/>
  </r>
  <r>
    <s v="RARH01000D"/>
    <s v="Ist.Alberghiero Tonino Guerra- IPSSAR  "/>
    <x v="3"/>
    <x v="0"/>
    <s v="SCUOLA SECONDARIA II GRADO"/>
    <n v="2"/>
    <x v="1"/>
    <s v="SERVIZI"/>
    <s v="SERVIZI ENOGASTRON. E L'OSPITALITA' ALBERGHIERA - BIENNIO  COMUNE"/>
    <n v="92"/>
    <n v="55"/>
    <n v="147"/>
  </r>
  <r>
    <s v="RARH01000D"/>
    <s v="Ist.Alberghiero Tonino Guerra- IPSSAR  "/>
    <x v="3"/>
    <x v="0"/>
    <s v="SCUOLA SECONDARIA II GRADO"/>
    <n v="2"/>
    <x v="1"/>
    <s v="SERVIZI"/>
    <s v="VECCHIO ORDINAMENTO"/>
    <n v="13"/>
    <n v="4"/>
    <n v="17"/>
  </r>
  <r>
    <s v="RARH01000D"/>
    <s v="Ist.Alberghiero Tonino Guerra- IPSSAR  "/>
    <x v="3"/>
    <x v="0"/>
    <s v="SCUOLA SECONDARIA II GRADO"/>
    <n v="3"/>
    <x v="1"/>
    <s v="SERVIZI"/>
    <s v="ACCOGLIENZA TURISTICA - TRIENNIO"/>
    <n v="9"/>
    <n v="16"/>
    <n v="25"/>
  </r>
  <r>
    <s v="RARH01000D"/>
    <s v="Ist.Alberghiero Tonino Guerra- IPSSAR  "/>
    <x v="3"/>
    <x v="0"/>
    <s v="SCUOLA SECONDARIA II GRADO"/>
    <n v="3"/>
    <x v="1"/>
    <s v="SERVIZI"/>
    <s v="ENOGASTRONOMIA - TRIENNIO"/>
    <n v="62"/>
    <n v="22"/>
    <n v="84"/>
  </r>
  <r>
    <s v="RARH01000D"/>
    <s v="Ist.Alberghiero Tonino Guerra- IPSSAR  "/>
    <x v="3"/>
    <x v="0"/>
    <s v="SCUOLA SECONDARIA II GRADO"/>
    <n v="3"/>
    <x v="1"/>
    <s v="SERVIZI"/>
    <s v="PRODOTTI DOLCIARI ARTIGIANALI E INDUSTRIALI - OPZIONE"/>
    <n v="6"/>
    <n v="18"/>
    <n v="24"/>
  </r>
  <r>
    <s v="RARH01000D"/>
    <s v="Ist.Alberghiero Tonino Guerra- IPSSAR  "/>
    <x v="3"/>
    <x v="0"/>
    <s v="SCUOLA SECONDARIA II GRADO"/>
    <n v="3"/>
    <x v="1"/>
    <s v="SERVIZI"/>
    <s v="SERVIZI DI SALA E DI VENDITA  - TRIENNIO"/>
    <n v="31"/>
    <n v="14"/>
    <n v="45"/>
  </r>
  <r>
    <s v="RARH01000D"/>
    <s v="Ist.Alberghiero Tonino Guerra- IPSSAR  "/>
    <x v="3"/>
    <x v="0"/>
    <s v="SCUOLA SECONDARIA II GRADO"/>
    <n v="3"/>
    <x v="1"/>
    <s v="SERVIZI"/>
    <s v="VECCHIO ORDINAMENTO"/>
    <n v="14"/>
    <n v="4"/>
    <n v="18"/>
  </r>
  <r>
    <s v="RARH01000D"/>
    <s v="Ist.Alberghiero Tonino Guerra- IPSSAR  "/>
    <x v="3"/>
    <x v="0"/>
    <s v="SCUOLA SECONDARIA II GRADO"/>
    <n v="4"/>
    <x v="1"/>
    <s v="SERVIZI"/>
    <s v="ACCOGLIENZA TURISTICA - TRIENNIO"/>
    <n v="7"/>
    <n v="8"/>
    <n v="15"/>
  </r>
  <r>
    <s v="RARH01000D"/>
    <s v="Ist.Alberghiero Tonino Guerra- IPSSAR  "/>
    <x v="3"/>
    <x v="0"/>
    <s v="SCUOLA SECONDARIA II GRADO"/>
    <n v="4"/>
    <x v="1"/>
    <s v="SERVIZI"/>
    <s v="ENOGASTRONOMIA - TRIENNIO"/>
    <n v="60"/>
    <n v="31"/>
    <n v="91"/>
  </r>
  <r>
    <s v="RARH01000D"/>
    <s v="Ist.Alberghiero Tonino Guerra- IPSSAR  "/>
    <x v="3"/>
    <x v="0"/>
    <s v="SCUOLA SECONDARIA II GRADO"/>
    <n v="4"/>
    <x v="1"/>
    <s v="SERVIZI"/>
    <s v="PRODOTTI DOLCIARI ARTIGIANALI E INDUSTRIALI - OPZIONE"/>
    <n v="5"/>
    <n v="17"/>
    <n v="22"/>
  </r>
  <r>
    <s v="RARH01000D"/>
    <s v="Ist.Alberghiero Tonino Guerra- IPSSAR  "/>
    <x v="3"/>
    <x v="0"/>
    <s v="SCUOLA SECONDARIA II GRADO"/>
    <n v="4"/>
    <x v="1"/>
    <s v="SERVIZI"/>
    <s v="SERVIZI DI SALA E DI VENDITA  - TRIENNIO"/>
    <n v="24"/>
    <n v="20"/>
    <n v="44"/>
  </r>
  <r>
    <s v="RARH01000D"/>
    <s v="Ist.Alberghiero Tonino Guerra- IPSSAR  "/>
    <x v="3"/>
    <x v="0"/>
    <s v="SCUOLA SECONDARIA II GRADO"/>
    <n v="5"/>
    <x v="1"/>
    <s v="SERVIZI"/>
    <s v="ACCOGLIENZA TURISTICA - TRIENNIO"/>
    <n v="6"/>
    <n v="11"/>
    <n v="17"/>
  </r>
  <r>
    <s v="RARH01000D"/>
    <s v="Ist.Alberghiero Tonino Guerra- IPSSAR  "/>
    <x v="3"/>
    <x v="0"/>
    <s v="SCUOLA SECONDARIA II GRADO"/>
    <n v="5"/>
    <x v="1"/>
    <s v="SERVIZI"/>
    <s v="ENOGASTRONOMIA - TRIENNIO"/>
    <n v="53"/>
    <n v="11"/>
    <n v="64"/>
  </r>
  <r>
    <s v="RARH01000D"/>
    <s v="Ist.Alberghiero Tonino Guerra- IPSSAR  "/>
    <x v="3"/>
    <x v="0"/>
    <s v="SCUOLA SECONDARIA II GRADO"/>
    <n v="5"/>
    <x v="1"/>
    <s v="SERVIZI"/>
    <s v="PRODOTTI DOLCIARI ARTIGIANALI E INDUSTRIALI - OPZIONE"/>
    <n v="8"/>
    <n v="16"/>
    <n v="24"/>
  </r>
  <r>
    <s v="RARH01000D"/>
    <s v="Ist.Alberghiero Tonino Guerra- IPSSAR  "/>
    <x v="3"/>
    <x v="0"/>
    <s v="SCUOLA SECONDARIA II GRADO"/>
    <n v="5"/>
    <x v="1"/>
    <s v="SERVIZI"/>
    <s v="SERVIZI DI SALA E DI VENDITA  - TRIENNIO"/>
    <n v="20"/>
    <n v="13"/>
    <n v="33"/>
  </r>
  <r>
    <s v="RARH020004"/>
    <s v="Ist.Alberghiero Artusi - IPSSAR  "/>
    <x v="4"/>
    <x v="1"/>
    <s v="SCUOLA SECONDARIA II GRADO"/>
    <n v="1"/>
    <x v="1"/>
    <s v="SERVIZI"/>
    <s v="SERVIZI ENOGASTRON. E L'OSPITALITA' ALBERGHIERA - BIENNIO  COMUNE"/>
    <n v="93"/>
    <n v="67"/>
    <n v="160"/>
  </r>
  <r>
    <s v="RARH020004"/>
    <s v="Ist.Alberghiero Artusi - IPSSAR  "/>
    <x v="4"/>
    <x v="1"/>
    <s v="SCUOLA SECONDARIA II GRADO"/>
    <n v="2"/>
    <x v="1"/>
    <s v="SERVIZI"/>
    <s v="SERVIZI ENOGASTRON. E L'OSPITALITA' ALBERGHIERA - BIENNIO  COMUNE"/>
    <n v="64"/>
    <n v="79"/>
    <n v="143"/>
  </r>
  <r>
    <s v="RARH020004"/>
    <s v="Ist.Alberghiero Artusi - IPSSAR  "/>
    <x v="4"/>
    <x v="1"/>
    <s v="SCUOLA SECONDARIA II GRADO"/>
    <n v="2"/>
    <x v="1"/>
    <s v="SERVIZI"/>
    <s v="VECCHIO ORDINAMENTO"/>
    <n v="16"/>
    <n v="6"/>
    <n v="22"/>
  </r>
  <r>
    <s v="RARH020004"/>
    <s v="Ist.Alberghiero Artusi - IPSSAR  "/>
    <x v="4"/>
    <x v="1"/>
    <s v="SCUOLA SECONDARIA II GRADO"/>
    <n v="3"/>
    <x v="1"/>
    <s v="SERVIZI"/>
    <s v="ACCOGLIENZA TURISTICA - TRIENNIO"/>
    <n v="3"/>
    <n v="10"/>
    <n v="13"/>
  </r>
  <r>
    <s v="RARH020004"/>
    <s v="Ist.Alberghiero Artusi - IPSSAR  "/>
    <x v="4"/>
    <x v="1"/>
    <s v="SCUOLA SECONDARIA II GRADO"/>
    <n v="3"/>
    <x v="1"/>
    <s v="SERVIZI"/>
    <s v="ENOGASTRONOMIA - TRIENNIO"/>
    <n v="39"/>
    <n v="33"/>
    <n v="72"/>
  </r>
  <r>
    <s v="RARH020004"/>
    <s v="Ist.Alberghiero Artusi - IPSSAR  "/>
    <x v="4"/>
    <x v="1"/>
    <s v="SCUOLA SECONDARIA II GRADO"/>
    <n v="3"/>
    <x v="1"/>
    <s v="SERVIZI"/>
    <s v="SERVIZI DI SALA E DI VENDITA  - TRIENNIO"/>
    <n v="25"/>
    <n v="26"/>
    <n v="51"/>
  </r>
  <r>
    <s v="RARH020004"/>
    <s v="Ist.Alberghiero Artusi - IPSSAR  "/>
    <x v="4"/>
    <x v="1"/>
    <s v="SCUOLA SECONDARIA II GRADO"/>
    <n v="3"/>
    <x v="1"/>
    <s v="SERVIZI"/>
    <s v="VECCHIO ORDINAMENTO"/>
    <n v="26"/>
    <n v="8"/>
    <n v="34"/>
  </r>
  <r>
    <s v="RARH020004"/>
    <s v="Ist.Alberghiero Artusi - IPSSAR  "/>
    <x v="4"/>
    <x v="1"/>
    <s v="SCUOLA SECONDARIA II GRADO"/>
    <n v="4"/>
    <x v="1"/>
    <s v="SERVIZI"/>
    <s v="ACCOGLIENZA TURISTICA - TRIENNIO"/>
    <n v="4"/>
    <n v="11"/>
    <n v="15"/>
  </r>
  <r>
    <s v="RARH020004"/>
    <s v="Ist.Alberghiero Artusi - IPSSAR  "/>
    <x v="4"/>
    <x v="1"/>
    <s v="SCUOLA SECONDARIA II GRADO"/>
    <n v="4"/>
    <x v="1"/>
    <s v="SERVIZI"/>
    <s v="ENOGASTRONOMIA - TRIENNIO"/>
    <n v="46"/>
    <n v="33"/>
    <n v="79"/>
  </r>
  <r>
    <s v="RARH020004"/>
    <s v="Ist.Alberghiero Artusi - IPSSAR  "/>
    <x v="4"/>
    <x v="1"/>
    <s v="SCUOLA SECONDARIA II GRADO"/>
    <n v="4"/>
    <x v="1"/>
    <s v="SERVIZI"/>
    <s v="SERVIZI DI SALA E DI VENDITA  - TRIENNIO"/>
    <n v="19"/>
    <n v="21"/>
    <n v="40"/>
  </r>
  <r>
    <s v="RARH020004"/>
    <s v="Ist.Alberghiero Artusi - IPSSAR  "/>
    <x v="4"/>
    <x v="1"/>
    <s v="SCUOLA SECONDARIA II GRADO"/>
    <n v="5"/>
    <x v="1"/>
    <s v="SERVIZI"/>
    <s v="ACCOGLIENZA TURISTICA - TRIENNIO"/>
    <n v="1"/>
    <n v="10"/>
    <n v="11"/>
  </r>
  <r>
    <s v="RARH020004"/>
    <s v="Ist.Alberghiero Artusi - IPSSAR  "/>
    <x v="4"/>
    <x v="1"/>
    <s v="SCUOLA SECONDARIA II GRADO"/>
    <n v="5"/>
    <x v="1"/>
    <s v="SERVIZI"/>
    <s v="ENOGASTRONOMIA - TRIENNIO"/>
    <n v="57"/>
    <n v="33"/>
    <n v="90"/>
  </r>
  <r>
    <s v="RARH020004"/>
    <s v="Ist.Alberghiero Artusi - IPSSAR  "/>
    <x v="4"/>
    <x v="1"/>
    <s v="SCUOLA SECONDARIA II GRADO"/>
    <n v="5"/>
    <x v="1"/>
    <s v="SERVIZI"/>
    <s v="SERVIZI DI SALA E DI VENDITA  - TRIENNIO"/>
    <n v="19"/>
    <n v="13"/>
    <n v="32"/>
  </r>
  <r>
    <s v="RARI007016"/>
    <s v="I.T.I.P. L.BUCCI -PROFESSIONALE"/>
    <x v="1"/>
    <x v="1"/>
    <s v="SCUOLA SECONDARIA II GRADO"/>
    <n v="1"/>
    <x v="1"/>
    <s v="INDUSTRIA E ARTIGIANATO"/>
    <s v="MANUTENZIONE E ASSISTENZA TECNICA BIENNIO - TRIENNIO"/>
    <n v="66"/>
    <n v="0"/>
    <n v="66"/>
  </r>
  <r>
    <s v="RARI007016"/>
    <s v="I.T.I.P. L.BUCCI -PROFESSIONALE"/>
    <x v="1"/>
    <x v="1"/>
    <s v="SCUOLA SECONDARIA II GRADO"/>
    <n v="2"/>
    <x v="1"/>
    <s v="INDUSTRIA E ARTIGIANATO"/>
    <s v="MANUTENZIONE E ASSISTENZA TECNICA BIENNIO - TRIENNIO"/>
    <n v="48"/>
    <n v="0"/>
    <n v="48"/>
  </r>
  <r>
    <s v="RARI007016"/>
    <s v="I.T.I.P. L.BUCCI -PROFESSIONALE"/>
    <x v="1"/>
    <x v="1"/>
    <s v="SCUOLA SECONDARIA II GRADO"/>
    <n v="3"/>
    <x v="1"/>
    <s v="INDUSTRIA E ARTIGIANATO"/>
    <s v="APPARATI IMP.TI SER.ZI TEC.CI IND.LI E CIV.LI  - OPZIONE"/>
    <n v="17"/>
    <n v="0"/>
    <n v="17"/>
  </r>
  <r>
    <s v="RARI007016"/>
    <s v="I.T.I.P. L.BUCCI -PROFESSIONALE"/>
    <x v="1"/>
    <x v="1"/>
    <s v="SCUOLA SECONDARIA II GRADO"/>
    <n v="3"/>
    <x v="1"/>
    <s v="INDUSTRIA E ARTIGIANATO"/>
    <s v="MANUTENZIONE E ASSISTENZA TECNICA BIENNIO - TRIENNIO"/>
    <n v="26"/>
    <n v="0"/>
    <n v="26"/>
  </r>
  <r>
    <s v="RARI007016"/>
    <s v="I.T.I.P. L.BUCCI -PROFESSIONALE"/>
    <x v="1"/>
    <x v="1"/>
    <s v="SCUOLA SECONDARIA II GRADO"/>
    <n v="4"/>
    <x v="1"/>
    <s v="INDUSTRIA E ARTIGIANATO"/>
    <s v="APPARATI IMP.TI SER.ZI TEC.CI IND.LI E CIV.LI  - OPZIONE"/>
    <n v="14"/>
    <n v="0"/>
    <n v="14"/>
  </r>
  <r>
    <s v="RARI007016"/>
    <s v="I.T.I.P. L.BUCCI -PROFESSIONALE"/>
    <x v="1"/>
    <x v="1"/>
    <s v="SCUOLA SECONDARIA II GRADO"/>
    <n v="4"/>
    <x v="1"/>
    <s v="INDUSTRIA E ARTIGIANATO"/>
    <s v="MANUTENZIONE E ASSISTENZA TECNICA BIENNIO - TRIENNIO"/>
    <n v="20"/>
    <n v="0"/>
    <n v="20"/>
  </r>
  <r>
    <s v="RARI007016"/>
    <s v="I.T.I.P. L.BUCCI -PROFESSIONALE"/>
    <x v="1"/>
    <x v="1"/>
    <s v="SCUOLA SECONDARIA II GRADO"/>
    <n v="5"/>
    <x v="1"/>
    <s v="INDUSTRIA E ARTIGIANATO"/>
    <s v="APPARATI IMP.TI SER.ZI TEC.CI IND.LI E CIV.LI  - OPZIONE"/>
    <n v="26"/>
    <n v="0"/>
    <n v="26"/>
  </r>
  <r>
    <s v="RARI007016"/>
    <s v="I.T.I.P. L.BUCCI -PROFESSIONALE"/>
    <x v="1"/>
    <x v="1"/>
    <s v="SCUOLA SECONDARIA II GRADO"/>
    <n v="5"/>
    <x v="1"/>
    <s v="INDUSTRIA E ARTIGIANATO"/>
    <s v="MANUTENZIONE DEI MEZZI DI TRASPORTO - OPZIONE"/>
    <n v="21"/>
    <n v="0"/>
    <n v="21"/>
  </r>
  <r>
    <s v="RASL020007"/>
    <s v="Liceo Nervi - Severini   "/>
    <x v="0"/>
    <x v="0"/>
    <s v="SCUOLA SECONDARIA II GRADO"/>
    <n v="1"/>
    <x v="0"/>
    <s v="ARTISTICO"/>
    <s v="ARTISTICO NUOVO ORDINAMENTO - BIENNIO COMUNE"/>
    <n v="59"/>
    <n v="142"/>
    <n v="201"/>
  </r>
  <r>
    <s v="RASL020007"/>
    <s v="Liceo Nervi - Severini   "/>
    <x v="0"/>
    <x v="0"/>
    <s v="SCUOLA SECONDARIA II GRADO"/>
    <n v="2"/>
    <x v="0"/>
    <s v="ARTISTICO"/>
    <s v="ARTISTICO NUOVO ORDINAMENTO - BIENNIO COMUNE"/>
    <n v="57"/>
    <n v="117"/>
    <n v="174"/>
  </r>
  <r>
    <s v="RASL020007"/>
    <s v="Liceo Nervi - Severini   "/>
    <x v="0"/>
    <x v="0"/>
    <s v="SCUOLA SECONDARIA II GRADO"/>
    <n v="3"/>
    <x v="0"/>
    <s v="ARTISTICO"/>
    <s v="ARCHITETTURA E AMBIENTE"/>
    <n v="10"/>
    <n v="13"/>
    <n v="23"/>
  </r>
  <r>
    <s v="RASL020007"/>
    <s v="Liceo Nervi - Severini   "/>
    <x v="0"/>
    <x v="0"/>
    <s v="SCUOLA SECONDARIA II GRADO"/>
    <n v="3"/>
    <x v="0"/>
    <s v="ARTISTICO"/>
    <s v="ARTI FIGURATIVE-PLASTICO SCULTOREO"/>
    <n v="28"/>
    <n v="47"/>
    <n v="75"/>
  </r>
  <r>
    <s v="RASL020007"/>
    <s v="Liceo Nervi - Severini   "/>
    <x v="0"/>
    <x v="0"/>
    <s v="SCUOLA SECONDARIA II GRADO"/>
    <n v="3"/>
    <x v="0"/>
    <s v="ARTISTICO"/>
    <s v="AUDIOVISIVO MULTIMEDIA"/>
    <n v="9"/>
    <n v="12"/>
    <n v="21"/>
  </r>
  <r>
    <s v="RASL020007"/>
    <s v="Liceo Nervi - Severini   "/>
    <x v="0"/>
    <x v="0"/>
    <s v="SCUOLA SECONDARIA II GRADO"/>
    <n v="3"/>
    <x v="0"/>
    <s v="ARTISTICO"/>
    <s v="GRAFICA"/>
    <n v="7"/>
    <n v="19"/>
    <n v="26"/>
  </r>
  <r>
    <s v="RASL020007"/>
    <s v="Liceo Nervi - Severini   "/>
    <x v="0"/>
    <x v="0"/>
    <s v="SCUOLA SECONDARIA II GRADO"/>
    <n v="4"/>
    <x v="0"/>
    <s v="ARTISTICO"/>
    <s v="ARCHITETTURA E AMBIENTE"/>
    <n v="8"/>
    <n v="10"/>
    <n v="18"/>
  </r>
  <r>
    <s v="RASL020007"/>
    <s v="Liceo Nervi - Severini   "/>
    <x v="0"/>
    <x v="0"/>
    <s v="SCUOLA SECONDARIA II GRADO"/>
    <n v="4"/>
    <x v="0"/>
    <s v="ARTISTICO"/>
    <s v="ARTI FIGURATIVE-PLASTICO SCULTOREO"/>
    <n v="23"/>
    <n v="58"/>
    <n v="81"/>
  </r>
  <r>
    <s v="RASL020007"/>
    <s v="Liceo Nervi - Severini   "/>
    <x v="0"/>
    <x v="0"/>
    <s v="SCUOLA SECONDARIA II GRADO"/>
    <n v="4"/>
    <x v="0"/>
    <s v="ARTISTICO"/>
    <s v="GRAFICA"/>
    <n v="16"/>
    <n v="28"/>
    <n v="44"/>
  </r>
  <r>
    <s v="RASL020007"/>
    <s v="Liceo Nervi - Severini   "/>
    <x v="0"/>
    <x v="0"/>
    <s v="SCUOLA SECONDARIA II GRADO"/>
    <n v="5"/>
    <x v="0"/>
    <s v="ARTISTICO"/>
    <s v="ARCHITETTURA E AMBIENTE"/>
    <n v="5"/>
    <n v="15"/>
    <n v="20"/>
  </r>
  <r>
    <s v="RASL020007"/>
    <s v="Liceo Nervi - Severini   "/>
    <x v="0"/>
    <x v="0"/>
    <s v="SCUOLA SECONDARIA II GRADO"/>
    <n v="5"/>
    <x v="0"/>
    <s v="ARTISTICO"/>
    <s v="ARTI FIGURATIVE-PLASTICO SCULTOREO"/>
    <n v="22"/>
    <n v="47"/>
    <n v="69"/>
  </r>
  <r>
    <s v="RASL020007"/>
    <s v="Liceo Nervi - Severini   "/>
    <x v="0"/>
    <x v="0"/>
    <s v="SCUOLA SECONDARIA II GRADO"/>
    <n v="5"/>
    <x v="0"/>
    <s v="ARTISTICO"/>
    <s v="GRAFICA"/>
    <n v="7"/>
    <n v="16"/>
    <n v="23"/>
  </r>
  <r>
    <s v="RATD00301D"/>
    <s v="POLO TECNICO DI LUGO"/>
    <x v="2"/>
    <x v="2"/>
    <s v="SCUOLA SECONDARIA II GRADO"/>
    <n v="1"/>
    <x v="2"/>
    <s v="ECONOMICO"/>
    <s v="AMMINISTRAZIONE FINANZA E MARKETING - BIENNIO COMUNE"/>
    <n v="41"/>
    <n v="48"/>
    <n v="89"/>
  </r>
  <r>
    <s v="RATD00301D"/>
    <s v="POLO TECNICO DI LUGO"/>
    <x v="2"/>
    <x v="2"/>
    <s v="SCUOLA SECONDARIA II GRADO"/>
    <n v="1"/>
    <x v="2"/>
    <s v="ECONOMICO"/>
    <s v="TURISMO BIENNIO - TRIENNIO"/>
    <n v="8"/>
    <n v="25"/>
    <n v="33"/>
  </r>
  <r>
    <s v="RATD00301D"/>
    <s v="POLO TECNICO DI LUGO"/>
    <x v="2"/>
    <x v="2"/>
    <s v="SCUOLA SECONDARIA II GRADO"/>
    <n v="1"/>
    <x v="2"/>
    <s v="TECNOLOGICO"/>
    <s v="COSTRUZIONI, AMBIENTE E TERRITORIO - BIENNIO COMUNE"/>
    <n v="6"/>
    <n v="7"/>
    <n v="13"/>
  </r>
  <r>
    <s v="RATD00301D"/>
    <s v="POLO TECNICO DI LUGO"/>
    <x v="2"/>
    <x v="2"/>
    <s v="SCUOLA SECONDARIA II GRADO"/>
    <n v="1"/>
    <x v="2"/>
    <s v="TECNOLOGICO"/>
    <s v="ELETTRONICA ED ELETTROTECNICA - BIENNIO COMUNE"/>
    <n v="30"/>
    <n v="0"/>
    <n v="30"/>
  </r>
  <r>
    <s v="RATD00301D"/>
    <s v="POLO TECNICO DI LUGO"/>
    <x v="2"/>
    <x v="2"/>
    <s v="SCUOLA SECONDARIA II GRADO"/>
    <n v="1"/>
    <x v="2"/>
    <s v="TECNOLOGICO"/>
    <s v="MECCANICA  MECCATRONICA ENERGIA - BIENNIO COMUNE"/>
    <n v="38"/>
    <n v="1"/>
    <n v="39"/>
  </r>
  <r>
    <s v="RATD00301D"/>
    <s v="POLO TECNICO DI LUGO"/>
    <x v="2"/>
    <x v="2"/>
    <s v="SCUOLA SECONDARIA II GRADO"/>
    <n v="2"/>
    <x v="2"/>
    <s v="ECONOMICO"/>
    <s v="AMMINISTRAZIONE FINANZA E MARKETING - BIENNIO COMUNE"/>
    <n v="29"/>
    <n v="31"/>
    <n v="60"/>
  </r>
  <r>
    <s v="RATD00301D"/>
    <s v="POLO TECNICO DI LUGO"/>
    <x v="2"/>
    <x v="2"/>
    <s v="SCUOLA SECONDARIA II GRADO"/>
    <n v="2"/>
    <x v="2"/>
    <s v="ECONOMICO"/>
    <s v="TURISMO BIENNIO - TRIENNIO"/>
    <n v="8"/>
    <n v="38"/>
    <n v="46"/>
  </r>
  <r>
    <s v="RATD00301D"/>
    <s v="POLO TECNICO DI LUGO"/>
    <x v="2"/>
    <x v="2"/>
    <s v="SCUOLA SECONDARIA II GRADO"/>
    <n v="2"/>
    <x v="2"/>
    <s v="TECNOLOGICO"/>
    <s v="COSTRUZIONI, AMBIENTE E TERRITORIO - BIENNIO COMUNE"/>
    <n v="10"/>
    <n v="3"/>
    <n v="13"/>
  </r>
  <r>
    <s v="RATD00301D"/>
    <s v="POLO TECNICO DI LUGO"/>
    <x v="2"/>
    <x v="2"/>
    <s v="SCUOLA SECONDARIA II GRADO"/>
    <n v="2"/>
    <x v="2"/>
    <s v="TECNOLOGICO"/>
    <s v="ELETTRONICA ED ELETTROTECNICA - BIENNIO COMUNE"/>
    <n v="18"/>
    <n v="0"/>
    <n v="18"/>
  </r>
  <r>
    <s v="RATD00301D"/>
    <s v="POLO TECNICO DI LUGO"/>
    <x v="2"/>
    <x v="2"/>
    <s v="SCUOLA SECONDARIA II GRADO"/>
    <n v="2"/>
    <x v="2"/>
    <s v="TECNOLOGICO"/>
    <s v="MECCANICA  MECCATRONICA ENERGIA - BIENNIO COMUNE"/>
    <n v="30"/>
    <n v="0"/>
    <n v="30"/>
  </r>
  <r>
    <s v="RATD00301D"/>
    <s v="POLO TECNICO DI LUGO"/>
    <x v="2"/>
    <x v="2"/>
    <s v="SCUOLA SECONDARIA II GRADO"/>
    <n v="3"/>
    <x v="2"/>
    <s v="ECONOMICO"/>
    <s v="AMMINISTRAZIONE FINANZA E MARKETING - TRIENNIO"/>
    <n v="6"/>
    <n v="17"/>
    <n v="23"/>
  </r>
  <r>
    <s v="RATD00301D"/>
    <s v="POLO TECNICO DI LUGO"/>
    <x v="2"/>
    <x v="2"/>
    <s v="SCUOLA SECONDARIA II GRADO"/>
    <n v="3"/>
    <x v="2"/>
    <s v="ECONOMICO"/>
    <s v="SISTEMI INFORMATIVI AZIENDALI"/>
    <n v="26"/>
    <n v="17"/>
    <n v="43"/>
  </r>
  <r>
    <s v="RATD00301D"/>
    <s v="POLO TECNICO DI LUGO"/>
    <x v="2"/>
    <x v="2"/>
    <s v="SCUOLA SECONDARIA II GRADO"/>
    <n v="3"/>
    <x v="2"/>
    <s v="ECONOMICO"/>
    <s v="TURISMO BIENNIO - TRIENNIO"/>
    <n v="5"/>
    <n v="11"/>
    <n v="16"/>
  </r>
  <r>
    <s v="RATD00301D"/>
    <s v="POLO TECNICO DI LUGO"/>
    <x v="2"/>
    <x v="2"/>
    <s v="SCUOLA SECONDARIA II GRADO"/>
    <n v="3"/>
    <x v="2"/>
    <s v="TECNOLOGICO"/>
    <s v="COSTRUZIONI AMBIENTE E TERRITORIO - TRIENNIO"/>
    <n v="4"/>
    <n v="4"/>
    <n v="8"/>
  </r>
  <r>
    <s v="RATD00301D"/>
    <s v="POLO TECNICO DI LUGO"/>
    <x v="2"/>
    <x v="2"/>
    <s v="SCUOLA SECONDARIA II GRADO"/>
    <n v="3"/>
    <x v="2"/>
    <s v="TECNOLOGICO"/>
    <s v="ELETTRONICA"/>
    <n v="15"/>
    <n v="0"/>
    <n v="15"/>
  </r>
  <r>
    <s v="RATD00301D"/>
    <s v="POLO TECNICO DI LUGO"/>
    <x v="2"/>
    <x v="2"/>
    <s v="SCUOLA SECONDARIA II GRADO"/>
    <n v="3"/>
    <x v="2"/>
    <s v="TECNOLOGICO"/>
    <s v="MECCANICA E MECCATRONICA"/>
    <n v="29"/>
    <n v="0"/>
    <n v="29"/>
  </r>
  <r>
    <s v="RATD00301D"/>
    <s v="POLO TECNICO DI LUGO"/>
    <x v="2"/>
    <x v="2"/>
    <s v="SCUOLA SECONDARIA II GRADO"/>
    <n v="4"/>
    <x v="2"/>
    <s v="ECONOMICO"/>
    <s v="AMMINISTRAZIONE FINANZA E MARKETING - ESABAC"/>
    <n v="4"/>
    <n v="15"/>
    <n v="19"/>
  </r>
  <r>
    <s v="RATD00301D"/>
    <s v="POLO TECNICO DI LUGO"/>
    <x v="2"/>
    <x v="2"/>
    <s v="SCUOLA SECONDARIA II GRADO"/>
    <n v="4"/>
    <x v="2"/>
    <s v="ECONOMICO"/>
    <s v="AMMINISTRAZIONE FINANZA E MARKETING - TRIENNIO"/>
    <n v="5"/>
    <n v="8"/>
    <n v="13"/>
  </r>
  <r>
    <s v="RATD00301D"/>
    <s v="POLO TECNICO DI LUGO"/>
    <x v="2"/>
    <x v="2"/>
    <s v="SCUOLA SECONDARIA II GRADO"/>
    <n v="4"/>
    <x v="2"/>
    <s v="ECONOMICO"/>
    <s v="SISTEMI INFORMATIVI AZIENDALI"/>
    <n v="5"/>
    <n v="11"/>
    <n v="16"/>
  </r>
  <r>
    <s v="RATD00301D"/>
    <s v="POLO TECNICO DI LUGO"/>
    <x v="2"/>
    <x v="2"/>
    <s v="SCUOLA SECONDARIA II GRADO"/>
    <n v="4"/>
    <x v="2"/>
    <s v="TECNOLOGICO"/>
    <s v="COSTRUZIONI AMBIENTE E TERRITORIO - TRIENNIO"/>
    <n v="16"/>
    <n v="1"/>
    <n v="17"/>
  </r>
  <r>
    <s v="RATD00301D"/>
    <s v="POLO TECNICO DI LUGO"/>
    <x v="2"/>
    <x v="2"/>
    <s v="SCUOLA SECONDARIA II GRADO"/>
    <n v="4"/>
    <x v="2"/>
    <s v="TECNOLOGICO"/>
    <s v="ELETTRONICA"/>
    <n v="17"/>
    <n v="0"/>
    <n v="17"/>
  </r>
  <r>
    <s v="RATD00301D"/>
    <s v="POLO TECNICO DI LUGO"/>
    <x v="2"/>
    <x v="2"/>
    <s v="SCUOLA SECONDARIA II GRADO"/>
    <n v="4"/>
    <x v="2"/>
    <s v="TECNOLOGICO"/>
    <s v="MECCANICA E MECCATRONICA"/>
    <n v="14"/>
    <n v="1"/>
    <n v="15"/>
  </r>
  <r>
    <s v="RATD00301D"/>
    <s v="POLO TECNICO DI LUGO"/>
    <x v="2"/>
    <x v="2"/>
    <s v="SCUOLA SECONDARIA II GRADO"/>
    <n v="5"/>
    <x v="2"/>
    <s v="ECONOMICO"/>
    <s v="AMMINISTRAZIONE FINANZA E MARKETING - ESABAC"/>
    <n v="4"/>
    <n v="10"/>
    <n v="14"/>
  </r>
  <r>
    <s v="RATD00301D"/>
    <s v="POLO TECNICO DI LUGO"/>
    <x v="2"/>
    <x v="2"/>
    <s v="SCUOLA SECONDARIA II GRADO"/>
    <n v="5"/>
    <x v="2"/>
    <s v="ECONOMICO"/>
    <s v="AMMINISTRAZIONE FINANZA E MARKETING - TRIENNIO"/>
    <n v="10"/>
    <n v="13"/>
    <n v="23"/>
  </r>
  <r>
    <s v="RATD00301D"/>
    <s v="POLO TECNICO DI LUGO"/>
    <x v="2"/>
    <x v="2"/>
    <s v="SCUOLA SECONDARIA II GRADO"/>
    <n v="5"/>
    <x v="2"/>
    <s v="ECONOMICO"/>
    <s v="SISTEMI INFORMATIVI AZIENDALI"/>
    <n v="11"/>
    <n v="9"/>
    <n v="20"/>
  </r>
  <r>
    <s v="RATD00301D"/>
    <s v="POLO TECNICO DI LUGO"/>
    <x v="2"/>
    <x v="2"/>
    <s v="SCUOLA SECONDARIA II GRADO"/>
    <n v="5"/>
    <x v="2"/>
    <s v="TECNOLOGICO"/>
    <s v="COSTRUZIONI AMBIENTE E TERRITORIO - TRIENNIO"/>
    <n v="19"/>
    <n v="4"/>
    <n v="23"/>
  </r>
  <r>
    <s v="RATD00301D"/>
    <s v="POLO TECNICO DI LUGO"/>
    <x v="2"/>
    <x v="2"/>
    <s v="SCUOLA SECONDARIA II GRADO"/>
    <n v="5"/>
    <x v="2"/>
    <s v="TECNOLOGICO"/>
    <s v="ELETTRONICA"/>
    <n v="11"/>
    <n v="0"/>
    <n v="11"/>
  </r>
  <r>
    <s v="RATD00301D"/>
    <s v="POLO TECNICO DI LUGO"/>
    <x v="2"/>
    <x v="2"/>
    <s v="SCUOLA SECONDARIA II GRADO"/>
    <n v="5"/>
    <x v="2"/>
    <s v="TECNOLOGICO"/>
    <s v="MECCANICA E MECCATRONICA"/>
    <n v="31"/>
    <n v="0"/>
    <n v="31"/>
  </r>
  <r>
    <s v="RATD01000G"/>
    <s v="Oriani I.T.C.G. "/>
    <x v="1"/>
    <x v="1"/>
    <s v="SCUOLA SECONDARIA II GRADO"/>
    <n v="1"/>
    <x v="2"/>
    <s v="ECONOMICO"/>
    <s v="AMMINISTRAZIONE FINANZA E MARKETING - BIENNIO COMUNE"/>
    <n v="86"/>
    <n v="90"/>
    <n v="176"/>
  </r>
  <r>
    <s v="RATD01000G"/>
    <s v="Oriani I.T.C.G. "/>
    <x v="1"/>
    <x v="1"/>
    <s v="SCUOLA SECONDARIA II GRADO"/>
    <n v="1"/>
    <x v="2"/>
    <s v="ECONOMICO"/>
    <s v="TURISMO BIENNIO - TRIENNIO"/>
    <n v="9"/>
    <n v="42"/>
    <n v="51"/>
  </r>
  <r>
    <s v="RATD01000G"/>
    <s v="Oriani I.T.C.G. "/>
    <x v="1"/>
    <x v="1"/>
    <s v="SCUOLA SECONDARIA II GRADO"/>
    <n v="1"/>
    <x v="2"/>
    <s v="TECNOLOGICO"/>
    <s v="COSTRUZIONI, AMBIENTE E TERRITORIO - BIENNIO COMUNE"/>
    <n v="10"/>
    <n v="3"/>
    <n v="13"/>
  </r>
  <r>
    <s v="RATD01000G"/>
    <s v="Oriani I.T.C.G. "/>
    <x v="1"/>
    <x v="1"/>
    <s v="SCUOLA SECONDARIA II GRADO"/>
    <n v="1"/>
    <x v="2"/>
    <s v="TECNOLOGICO"/>
    <s v="GRAFICA E COMUNICAZIONE BIENNIO - TRIENNIO"/>
    <n v="25"/>
    <n v="23"/>
    <n v="48"/>
  </r>
  <r>
    <s v="RATD01000G"/>
    <s v="Oriani I.T.C.G. "/>
    <x v="1"/>
    <x v="1"/>
    <s v="SCUOLA SECONDARIA II GRADO"/>
    <n v="2"/>
    <x v="2"/>
    <s v="ECONOMICO"/>
    <s v="AMMINISTRAZIONE FINANZA E MARKETING - BIENNIO COMUNE"/>
    <n v="68"/>
    <n v="82"/>
    <n v="150"/>
  </r>
  <r>
    <s v="RATD01000G"/>
    <s v="Oriani I.T.C.G. "/>
    <x v="1"/>
    <x v="1"/>
    <s v="SCUOLA SECONDARIA II GRADO"/>
    <n v="2"/>
    <x v="2"/>
    <s v="ECONOMICO"/>
    <s v="TURISMO BIENNIO - TRIENNIO"/>
    <n v="4"/>
    <n v="39"/>
    <n v="43"/>
  </r>
  <r>
    <s v="RATD01000G"/>
    <s v="Oriani I.T.C.G. "/>
    <x v="1"/>
    <x v="1"/>
    <s v="SCUOLA SECONDARIA II GRADO"/>
    <n v="2"/>
    <x v="2"/>
    <s v="TECNOLOGICO"/>
    <s v="COSTRUZIONI, AMBIENTE E TERRITORIO - BIENNIO COMUNE"/>
    <n v="7"/>
    <n v="2"/>
    <n v="9"/>
  </r>
  <r>
    <s v="RATD01000G"/>
    <s v="Oriani I.T.C.G. "/>
    <x v="1"/>
    <x v="1"/>
    <s v="SCUOLA SECONDARIA II GRADO"/>
    <n v="2"/>
    <x v="2"/>
    <s v="TECNOLOGICO"/>
    <s v="GRAFICA E COMUNICAZIONE BIENNIO - TRIENNIO"/>
    <n v="11"/>
    <n v="6"/>
    <n v="17"/>
  </r>
  <r>
    <s v="RATD01000G"/>
    <s v="Oriani I.T.C.G. "/>
    <x v="1"/>
    <x v="1"/>
    <s v="SCUOLA SECONDARIA II GRADO"/>
    <n v="3"/>
    <x v="2"/>
    <s v="ECONOMICO"/>
    <s v="AMMINISTRAZIONE FINANZA E MARKETING - TRIENNIO"/>
    <n v="10"/>
    <n v="12"/>
    <n v="22"/>
  </r>
  <r>
    <s v="RATD01000G"/>
    <s v="Oriani I.T.C.G. "/>
    <x v="1"/>
    <x v="1"/>
    <s v="SCUOLA SECONDARIA II GRADO"/>
    <n v="3"/>
    <x v="2"/>
    <s v="ECONOMICO"/>
    <s v="RELAZIONI INTERNAZIONALI PER IL MARKETING"/>
    <n v="32"/>
    <n v="38"/>
    <n v="70"/>
  </r>
  <r>
    <s v="RATD01000G"/>
    <s v="Oriani I.T.C.G. "/>
    <x v="1"/>
    <x v="1"/>
    <s v="SCUOLA SECONDARIA II GRADO"/>
    <n v="3"/>
    <x v="2"/>
    <s v="ECONOMICO"/>
    <s v="SISTEMI INFORMATIVI AZIENDALI"/>
    <n v="33"/>
    <n v="21"/>
    <n v="54"/>
  </r>
  <r>
    <s v="RATD01000G"/>
    <s v="Oriani I.T.C.G. "/>
    <x v="1"/>
    <x v="1"/>
    <s v="SCUOLA SECONDARIA II GRADO"/>
    <n v="3"/>
    <x v="2"/>
    <s v="ECONOMICO"/>
    <s v="TURISMO BIENNIO - TRIENNIO"/>
    <n v="9"/>
    <n v="25"/>
    <n v="34"/>
  </r>
  <r>
    <s v="RATD01000G"/>
    <s v="Oriani I.T.C.G. "/>
    <x v="1"/>
    <x v="1"/>
    <s v="SCUOLA SECONDARIA II GRADO"/>
    <n v="3"/>
    <x v="2"/>
    <s v="TECNOLOGICO"/>
    <s v="COSTRUZIONI AMBIENTE E TERRITORIO - TRIENNIO"/>
    <n v="15"/>
    <n v="4"/>
    <n v="19"/>
  </r>
  <r>
    <s v="RATD01000G"/>
    <s v="Oriani I.T.C.G. "/>
    <x v="1"/>
    <x v="1"/>
    <s v="SCUOLA SECONDARIA II GRADO"/>
    <n v="4"/>
    <x v="2"/>
    <s v="ECONOMICO"/>
    <s v="AMMINISTRAZIONE FINANZA E MARKETING - TRIENNIO"/>
    <n v="19"/>
    <n v="26"/>
    <n v="45"/>
  </r>
  <r>
    <s v="RATD01000G"/>
    <s v="Oriani I.T.C.G. "/>
    <x v="1"/>
    <x v="1"/>
    <s v="SCUOLA SECONDARIA II GRADO"/>
    <n v="4"/>
    <x v="2"/>
    <s v="ECONOMICO"/>
    <s v="RELAZIONI INTERNAZIONALI PER IL MARKETING"/>
    <n v="20"/>
    <n v="68"/>
    <n v="88"/>
  </r>
  <r>
    <s v="RATD01000G"/>
    <s v="Oriani I.T.C.G. "/>
    <x v="1"/>
    <x v="1"/>
    <s v="SCUOLA SECONDARIA II GRADO"/>
    <n v="4"/>
    <x v="2"/>
    <s v="ECONOMICO"/>
    <s v="SISTEMI INFORMATIVI AZIENDALI"/>
    <n v="33"/>
    <n v="27"/>
    <n v="60"/>
  </r>
  <r>
    <s v="RATD01000G"/>
    <s v="Oriani I.T.C.G. "/>
    <x v="1"/>
    <x v="1"/>
    <s v="SCUOLA SECONDARIA II GRADO"/>
    <n v="4"/>
    <x v="2"/>
    <s v="ECONOMICO"/>
    <s v="TURISMO BIENNIO - TRIENNIO"/>
    <n v="5"/>
    <n v="31"/>
    <n v="36"/>
  </r>
  <r>
    <s v="RATD01000G"/>
    <s v="Oriani I.T.C.G. "/>
    <x v="1"/>
    <x v="1"/>
    <s v="SCUOLA SECONDARIA II GRADO"/>
    <n v="4"/>
    <x v="2"/>
    <s v="TECNOLOGICO"/>
    <s v="COSTRUZIONI AMBIENTE E TERRITORIO - TRIENNIO"/>
    <n v="14"/>
    <n v="4"/>
    <n v="18"/>
  </r>
  <r>
    <s v="RATD01000G"/>
    <s v="Oriani I.T.C.G. "/>
    <x v="1"/>
    <x v="1"/>
    <s v="SCUOLA SECONDARIA II GRADO"/>
    <n v="5"/>
    <x v="2"/>
    <s v="ECONOMICO"/>
    <s v="AMMINISTRAZIONE FINANZA E MARKETING - TRIENNIO"/>
    <n v="21"/>
    <n v="15"/>
    <n v="36"/>
  </r>
  <r>
    <s v="RATD01000G"/>
    <s v="Oriani I.T.C.G. "/>
    <x v="1"/>
    <x v="1"/>
    <s v="SCUOLA SECONDARIA II GRADO"/>
    <n v="5"/>
    <x v="2"/>
    <s v="ECONOMICO"/>
    <s v="RELAZIONI INTERNAZIONALI PER IL MARKETING"/>
    <n v="7"/>
    <n v="54"/>
    <n v="61"/>
  </r>
  <r>
    <s v="RATD01000G"/>
    <s v="Oriani I.T.C.G. "/>
    <x v="1"/>
    <x v="1"/>
    <s v="SCUOLA SECONDARIA II GRADO"/>
    <n v="5"/>
    <x v="2"/>
    <s v="ECONOMICO"/>
    <s v="SISTEMI INFORMATIVI AZIENDALI"/>
    <n v="29"/>
    <n v="28"/>
    <n v="57"/>
  </r>
  <r>
    <s v="RATD01000G"/>
    <s v="Oriani I.T.C.G. "/>
    <x v="1"/>
    <x v="1"/>
    <s v="SCUOLA SECONDARIA II GRADO"/>
    <n v="5"/>
    <x v="2"/>
    <s v="ECONOMICO"/>
    <s v="TURISMO BIENNIO - TRIENNIO"/>
    <n v="4"/>
    <n v="15"/>
    <n v="19"/>
  </r>
  <r>
    <s v="RATD01000G"/>
    <s v="Oriani I.T.C.G. "/>
    <x v="1"/>
    <x v="1"/>
    <s v="SCUOLA SECONDARIA II GRADO"/>
    <n v="5"/>
    <x v="2"/>
    <s v="TECNOLOGICO"/>
    <s v="COSTRUZIONI AMBIENTE E TERRITORIO - TRIENNIO"/>
    <n v="29"/>
    <n v="5"/>
    <n v="34"/>
  </r>
  <r>
    <s v="RATD010512"/>
    <s v=" A. ORIANI I.T.C.G.- CORSO SERALE"/>
    <x v="1"/>
    <x v="1"/>
    <s v="SCUOLA SECONDARIA II GRADO"/>
    <n v="3"/>
    <x v="2"/>
    <s v="TECNOLOGICO"/>
    <s v="COSTRUZIONI AMBIENTE E TERRITORIO - TRIENNIO"/>
    <n v="12"/>
    <n v="2"/>
    <n v="14"/>
  </r>
  <r>
    <s v="RATD010512"/>
    <s v=" A. ORIANI I.T.C.G.- CORSO SERALE"/>
    <x v="1"/>
    <x v="1"/>
    <s v="SCUOLA SECONDARIA II GRADO"/>
    <n v="4"/>
    <x v="2"/>
    <s v="TECNOLOGICO"/>
    <s v="COSTRUZIONI AMBIENTE E TERRITORIO - TRIENNIO"/>
    <n v="12"/>
    <n v="3"/>
    <n v="15"/>
  </r>
  <r>
    <s v="RATD010512"/>
    <s v=" A. ORIANI I.T.C.G.- CORSO SERALE"/>
    <x v="1"/>
    <x v="1"/>
    <s v="SCUOLA SECONDARIA II GRADO"/>
    <n v="5"/>
    <x v="2"/>
    <s v="TECNOLOGICO"/>
    <s v="COSTRUZIONI AMBIENTE E TERRITORIO - TRIENNIO"/>
    <n v="13"/>
    <n v="2"/>
    <n v="15"/>
  </r>
  <r>
    <s v="RATD03000R"/>
    <s v="I.T.C. Ginanni"/>
    <x v="0"/>
    <x v="0"/>
    <s v="SCUOLA SECONDARIA II GRADO"/>
    <n v="1"/>
    <x v="2"/>
    <s v="ECONOMICO"/>
    <s v="AMMINISTRAZIONE FINANZA E MARKETING - BIENNIO COMUNE"/>
    <n v="51"/>
    <n v="57"/>
    <n v="108"/>
  </r>
  <r>
    <s v="RATD03000R"/>
    <s v="I.T.C. Ginanni"/>
    <x v="0"/>
    <x v="0"/>
    <s v="SCUOLA SECONDARIA II GRADO"/>
    <n v="1"/>
    <x v="2"/>
    <s v="ECONOMICO"/>
    <s v="TURISMO BIENNIO - TRIENNIO"/>
    <n v="8"/>
    <n v="21"/>
    <n v="29"/>
  </r>
  <r>
    <s v="RATD03000R"/>
    <s v="I.T.C. Ginanni"/>
    <x v="0"/>
    <x v="0"/>
    <s v="SCUOLA SECONDARIA II GRADO"/>
    <n v="2"/>
    <x v="2"/>
    <s v="ECONOMICO"/>
    <s v="AMMINISTRAZIONE FINANZA E MARKETING - BIENNIO COMUNE"/>
    <n v="53"/>
    <n v="60"/>
    <n v="113"/>
  </r>
  <r>
    <s v="RATD03000R"/>
    <s v="I.T.C. Ginanni"/>
    <x v="0"/>
    <x v="0"/>
    <s v="SCUOLA SECONDARIA II GRADO"/>
    <n v="2"/>
    <x v="2"/>
    <s v="ECONOMICO"/>
    <s v="TURISMO BIENNIO - TRIENNIO"/>
    <n v="9"/>
    <n v="17"/>
    <n v="26"/>
  </r>
  <r>
    <s v="RATD03000R"/>
    <s v="I.T.C. Ginanni"/>
    <x v="0"/>
    <x v="0"/>
    <s v="SCUOLA SECONDARIA II GRADO"/>
    <n v="3"/>
    <x v="2"/>
    <s v="ECONOMICO"/>
    <s v="AMMINISTRAZIONE FINANZA E MARKETING - TRIENNIO"/>
    <n v="20"/>
    <n v="28"/>
    <n v="48"/>
  </r>
  <r>
    <s v="RATD03000R"/>
    <s v="I.T.C. Ginanni"/>
    <x v="0"/>
    <x v="0"/>
    <s v="SCUOLA SECONDARIA II GRADO"/>
    <n v="3"/>
    <x v="2"/>
    <s v="ECONOMICO"/>
    <s v="RELAZIONI INTERNAZIONALI PER IL MARKETING"/>
    <n v="6"/>
    <n v="18"/>
    <n v="24"/>
  </r>
  <r>
    <s v="RATD03000R"/>
    <s v="I.T.C. Ginanni"/>
    <x v="0"/>
    <x v="0"/>
    <s v="SCUOLA SECONDARIA II GRADO"/>
    <n v="3"/>
    <x v="2"/>
    <s v="ECONOMICO"/>
    <s v="SISTEMI INFORMATIVI AZIENDALI"/>
    <n v="16"/>
    <n v="19"/>
    <n v="35"/>
  </r>
  <r>
    <s v="RATD03000R"/>
    <s v="I.T.C. Ginanni"/>
    <x v="0"/>
    <x v="0"/>
    <s v="SCUOLA SECONDARIA II GRADO"/>
    <n v="3"/>
    <x v="2"/>
    <s v="ECONOMICO"/>
    <s v="TURISMO BIENNIO - TRIENNIO"/>
    <n v="3"/>
    <n v="11"/>
    <n v="14"/>
  </r>
  <r>
    <s v="RATD03000R"/>
    <s v="I.T.C. Ginanni"/>
    <x v="0"/>
    <x v="0"/>
    <s v="SCUOLA SECONDARIA II GRADO"/>
    <n v="4"/>
    <x v="2"/>
    <s v="ECONOMICO"/>
    <s v="AMMINISTRAZIONE FINANZA E MARKETING - TRIENNIO"/>
    <n v="21"/>
    <n v="29"/>
    <n v="50"/>
  </r>
  <r>
    <s v="RATD03000R"/>
    <s v="I.T.C. Ginanni"/>
    <x v="0"/>
    <x v="0"/>
    <s v="SCUOLA SECONDARIA II GRADO"/>
    <n v="4"/>
    <x v="2"/>
    <s v="ECONOMICO"/>
    <s v="AMMINISTRAZIONE, FINANZA E MARKETING - ART. &quot;&quot;RELAZIONI INTERNAZIONALI&quot;&quot; - ESABAC"/>
    <n v="5"/>
    <n v="15"/>
    <n v="20"/>
  </r>
  <r>
    <s v="RATD03000R"/>
    <s v="I.T.C. Ginanni"/>
    <x v="0"/>
    <x v="0"/>
    <s v="SCUOLA SECONDARIA II GRADO"/>
    <n v="4"/>
    <x v="2"/>
    <s v="ECONOMICO"/>
    <s v="RELAZIONI INTERNAZIONALI PER IL MARKETING"/>
    <n v="13"/>
    <n v="32"/>
    <n v="45"/>
  </r>
  <r>
    <s v="RATD03000R"/>
    <s v="I.T.C. Ginanni"/>
    <x v="0"/>
    <x v="0"/>
    <s v="SCUOLA SECONDARIA II GRADO"/>
    <n v="4"/>
    <x v="2"/>
    <s v="ECONOMICO"/>
    <s v="SISTEMI INFORMATIVI AZIENDALI"/>
    <n v="11"/>
    <n v="13"/>
    <n v="24"/>
  </r>
  <r>
    <s v="RATD03000R"/>
    <s v="I.T.C. Ginanni"/>
    <x v="0"/>
    <x v="0"/>
    <s v="SCUOLA SECONDARIA II GRADO"/>
    <n v="4"/>
    <x v="2"/>
    <s v="ECONOMICO"/>
    <s v="TURISMO BIENNIO - TRIENNIO"/>
    <n v="3"/>
    <n v="11"/>
    <n v="14"/>
  </r>
  <r>
    <s v="RATD03000R"/>
    <s v="I.T.C. Ginanni"/>
    <x v="0"/>
    <x v="0"/>
    <s v="SCUOLA SECONDARIA II GRADO"/>
    <n v="5"/>
    <x v="2"/>
    <s v="ECONOMICO"/>
    <s v="AMMINISTRAZIONE FINANZA E MARKETING - TRIENNIO"/>
    <n v="23"/>
    <n v="26"/>
    <n v="49"/>
  </r>
  <r>
    <s v="RATD03000R"/>
    <s v="I.T.C. Ginanni"/>
    <x v="0"/>
    <x v="0"/>
    <s v="SCUOLA SECONDARIA II GRADO"/>
    <n v="5"/>
    <x v="2"/>
    <s v="ECONOMICO"/>
    <s v="RELAZIONI INTERNAZIONALI PER IL MARKETING"/>
    <n v="9"/>
    <n v="31"/>
    <n v="40"/>
  </r>
  <r>
    <s v="RATD03000R"/>
    <s v="I.T.C. Ginanni"/>
    <x v="0"/>
    <x v="0"/>
    <s v="SCUOLA SECONDARIA II GRADO"/>
    <n v="5"/>
    <x v="2"/>
    <s v="ECONOMICO"/>
    <s v="SISTEMI INFORMATIVI AZIENDALI"/>
    <n v="19"/>
    <n v="20"/>
    <n v="39"/>
  </r>
  <r>
    <s v="RATD03000R"/>
    <s v="I.T.C. Ginanni"/>
    <x v="0"/>
    <x v="0"/>
    <s v="SCUOLA SECONDARIA II GRADO"/>
    <n v="5"/>
    <x v="2"/>
    <s v="ECONOMICO"/>
    <s v="TURISMO BIENNIO - TRIENNIO"/>
    <n v="1"/>
    <n v="16"/>
    <n v="17"/>
  </r>
  <r>
    <s v="RATD030506"/>
    <s v="I.T.C. Ginanni – Corso serale"/>
    <x v="0"/>
    <x v="0"/>
    <s v="SCUOLA SECONDARIA II GRADO"/>
    <n v="3"/>
    <x v="2"/>
    <s v="ECONOMICO"/>
    <s v="AMMINISTRAZIONE FINANZA E MARKETING - TRIENNIO"/>
    <n v="30"/>
    <n v="46"/>
    <n v="76"/>
  </r>
  <r>
    <s v="RATD030506"/>
    <s v="I.T.C. Ginanni – Corso serale"/>
    <x v="0"/>
    <x v="0"/>
    <s v="SCUOLA SECONDARIA II GRADO"/>
    <n v="5"/>
    <x v="2"/>
    <s v="ECONOMICO"/>
    <s v="AMMINISTRAZIONE FINANZA E MARKETING - TRIENNIO"/>
    <n v="11"/>
    <n v="22"/>
    <n v="33"/>
  </r>
  <r>
    <s v="RATF007013"/>
    <s v="I.T.I.P. L. BUCCI - SEZIONE TECNICA"/>
    <x v="1"/>
    <x v="1"/>
    <s v="SCUOLA SECONDARIA II GRADO"/>
    <n v="1"/>
    <x v="2"/>
    <s v="TECNOLOGICO"/>
    <s v="ELETTRONICA ED ELETTROTECNICA - BIENNIO COMUNE"/>
    <n v="51"/>
    <n v="3"/>
    <n v="54"/>
  </r>
  <r>
    <s v="RATF007013"/>
    <s v="I.T.I.P. L. BUCCI - SEZIONE TECNICA"/>
    <x v="1"/>
    <x v="1"/>
    <s v="SCUOLA SECONDARIA II GRADO"/>
    <n v="1"/>
    <x v="2"/>
    <s v="TECNOLOGICO"/>
    <s v="INFORMATICA E TELECOMUNICAZIONI - BIENNIO COMUNE"/>
    <n v="27"/>
    <n v="1"/>
    <n v="28"/>
  </r>
  <r>
    <s v="RATF007013"/>
    <s v="I.T.I.P. L. BUCCI - SEZIONE TECNICA"/>
    <x v="1"/>
    <x v="1"/>
    <s v="SCUOLA SECONDARIA II GRADO"/>
    <n v="1"/>
    <x v="2"/>
    <s v="TECNOLOGICO"/>
    <s v="MECCANICA  MECCATRONICA ENERGIA - BIENNIO COMUNE"/>
    <n v="54"/>
    <n v="0"/>
    <n v="54"/>
  </r>
  <r>
    <s v="RATF007013"/>
    <s v="I.T.I.P. L. BUCCI - SEZIONE TECNICA"/>
    <x v="1"/>
    <x v="1"/>
    <s v="SCUOLA SECONDARIA II GRADO"/>
    <n v="2"/>
    <x v="2"/>
    <s v="TECNOLOGICO"/>
    <s v="ELETTRONICA ED ELETTROTECNICA - BIENNIO COMUNE"/>
    <n v="28"/>
    <n v="0"/>
    <n v="28"/>
  </r>
  <r>
    <s v="RATF007013"/>
    <s v="I.T.I.P. L. BUCCI - SEZIONE TECNICA"/>
    <x v="1"/>
    <x v="1"/>
    <s v="SCUOLA SECONDARIA II GRADO"/>
    <n v="2"/>
    <x v="2"/>
    <s v="TECNOLOGICO"/>
    <s v="INFORMATICA E TELECOMUNICAZIONI - BIENNIO COMUNE"/>
    <n v="16"/>
    <n v="2"/>
    <n v="18"/>
  </r>
  <r>
    <s v="RATF007013"/>
    <s v="I.T.I.P. L. BUCCI - SEZIONE TECNICA"/>
    <x v="1"/>
    <x v="1"/>
    <s v="SCUOLA SECONDARIA II GRADO"/>
    <n v="2"/>
    <x v="2"/>
    <s v="TECNOLOGICO"/>
    <s v="MECCANICA  MECCATRONICA ENERGIA - BIENNIO COMUNE"/>
    <n v="46"/>
    <n v="2"/>
    <n v="48"/>
  </r>
  <r>
    <s v="RATF007013"/>
    <s v="I.T.I.P. L. BUCCI - SEZIONE TECNICA"/>
    <x v="1"/>
    <x v="1"/>
    <s v="SCUOLA SECONDARIA II GRADO"/>
    <n v="3"/>
    <x v="2"/>
    <s v="TECNOLOGICO"/>
    <s v="ELETTRONICA"/>
    <n v="31"/>
    <n v="1"/>
    <n v="32"/>
  </r>
  <r>
    <s v="RATF007013"/>
    <s v="I.T.I.P. L. BUCCI - SEZIONE TECNICA"/>
    <x v="1"/>
    <x v="1"/>
    <s v="SCUOLA SECONDARIA II GRADO"/>
    <n v="3"/>
    <x v="2"/>
    <s v="TECNOLOGICO"/>
    <s v="INFORMATICA"/>
    <n v="43"/>
    <n v="3"/>
    <n v="46"/>
  </r>
  <r>
    <s v="RATF007013"/>
    <s v="I.T.I.P. L. BUCCI - SEZIONE TECNICA"/>
    <x v="1"/>
    <x v="1"/>
    <s v="SCUOLA SECONDARIA II GRADO"/>
    <n v="3"/>
    <x v="2"/>
    <s v="TECNOLOGICO"/>
    <s v="MECCANICA E MECCATRONICA"/>
    <n v="45"/>
    <n v="0"/>
    <n v="45"/>
  </r>
  <r>
    <s v="RATF007013"/>
    <s v="I.T.I.P. L. BUCCI - SEZIONE TECNICA"/>
    <x v="1"/>
    <x v="1"/>
    <s v="SCUOLA SECONDARIA II GRADO"/>
    <n v="4"/>
    <x v="2"/>
    <s v="TECNOLOGICO"/>
    <s v="ELETTRONICA"/>
    <n v="31"/>
    <n v="0"/>
    <n v="31"/>
  </r>
  <r>
    <s v="RATF007013"/>
    <s v="I.T.I.P. L. BUCCI - SEZIONE TECNICA"/>
    <x v="1"/>
    <x v="1"/>
    <s v="SCUOLA SECONDARIA II GRADO"/>
    <n v="4"/>
    <x v="2"/>
    <s v="TECNOLOGICO"/>
    <s v="INFORMATICA"/>
    <n v="16"/>
    <n v="0"/>
    <n v="16"/>
  </r>
  <r>
    <s v="RATF007013"/>
    <s v="I.T.I.P. L. BUCCI - SEZIONE TECNICA"/>
    <x v="1"/>
    <x v="1"/>
    <s v="SCUOLA SECONDARIA II GRADO"/>
    <n v="4"/>
    <x v="2"/>
    <s v="TECNOLOGICO"/>
    <s v="MECCANICA E MECCATRONICA"/>
    <n v="43"/>
    <n v="0"/>
    <n v="43"/>
  </r>
  <r>
    <s v="RATF007013"/>
    <s v="I.T.I.P. L. BUCCI - SEZIONE TECNICA"/>
    <x v="1"/>
    <x v="1"/>
    <s v="SCUOLA SECONDARIA II GRADO"/>
    <n v="5"/>
    <x v="2"/>
    <s v="TECNOLOGICO"/>
    <s v="ELETTRONICA"/>
    <n v="37"/>
    <n v="1"/>
    <n v="38"/>
  </r>
  <r>
    <s v="RATF007013"/>
    <s v="I.T.I.P. L. BUCCI - SEZIONE TECNICA"/>
    <x v="1"/>
    <x v="1"/>
    <s v="SCUOLA SECONDARIA II GRADO"/>
    <n v="5"/>
    <x v="2"/>
    <s v="TECNOLOGICO"/>
    <s v="INFORMATICA"/>
    <n v="22"/>
    <n v="1"/>
    <n v="23"/>
  </r>
  <r>
    <s v="RATF007013"/>
    <s v="I.T.I.P. L. BUCCI - SEZIONE TECNICA"/>
    <x v="1"/>
    <x v="1"/>
    <s v="SCUOLA SECONDARIA II GRADO"/>
    <n v="5"/>
    <x v="2"/>
    <s v="TECNOLOGICO"/>
    <s v="MECCANICA E MECCATRONICA"/>
    <n v="34"/>
    <n v="0"/>
    <n v="34"/>
  </r>
  <r>
    <s v="RATF01000T"/>
    <s v="I.T.l. Baldini"/>
    <x v="0"/>
    <x v="0"/>
    <s v="SCUOLA SECONDARIA II GRADO"/>
    <n v="1"/>
    <x v="2"/>
    <s v="TECNOLOGICO"/>
    <s v="CHIMICA, MATERIALI E BIOTECNOLOGIE - BIENNIO COMUNE"/>
    <n v="39"/>
    <n v="9"/>
    <n v="48"/>
  </r>
  <r>
    <s v="RATF01000T"/>
    <s v="I.T.l. Baldini"/>
    <x v="0"/>
    <x v="0"/>
    <s v="SCUOLA SECONDARIA II GRADO"/>
    <n v="1"/>
    <x v="2"/>
    <s v="TECNOLOGICO"/>
    <s v="ELETTRONICA ED ELETTROTECNICA - BIENNIO COMUNE"/>
    <n v="71"/>
    <n v="0"/>
    <n v="71"/>
  </r>
  <r>
    <s v="RATF01000T"/>
    <s v="I.T.l. Baldini"/>
    <x v="0"/>
    <x v="0"/>
    <s v="SCUOLA SECONDARIA II GRADO"/>
    <n v="1"/>
    <x v="2"/>
    <s v="TECNOLOGICO"/>
    <s v="INFORMATICA E TELECOMUNICAZIONI - BIENNIO COMUNE"/>
    <n v="48"/>
    <n v="7"/>
    <n v="55"/>
  </r>
  <r>
    <s v="RATF01000T"/>
    <s v="I.T.l. Baldini"/>
    <x v="0"/>
    <x v="0"/>
    <s v="SCUOLA SECONDARIA II GRADO"/>
    <n v="1"/>
    <x v="2"/>
    <s v="TECNOLOGICO"/>
    <s v="MECCANICA  MECCATRONICA ENERGIA - BIENNIO COMUNE"/>
    <n v="38"/>
    <n v="14"/>
    <n v="52"/>
  </r>
  <r>
    <s v="RATF01000T"/>
    <s v="I.T.l. Baldini"/>
    <x v="0"/>
    <x v="0"/>
    <s v="SCUOLA SECONDARIA II GRADO"/>
    <n v="1"/>
    <x v="2"/>
    <s v="TECNOLOGICO"/>
    <s v="TRASPORTI E LOGISTICA  - BIENNIO COMUNE"/>
    <n v="24"/>
    <n v="0"/>
    <n v="24"/>
  </r>
  <r>
    <s v="RATF01000T"/>
    <s v="I.T.l. Baldini"/>
    <x v="0"/>
    <x v="0"/>
    <s v="SCUOLA SECONDARIA II GRADO"/>
    <n v="2"/>
    <x v="2"/>
    <s v="TECNOLOGICO"/>
    <s v="CHIMICA, MATERIALI E BIOTECNOLOGIE - BIENNIO COMUNE"/>
    <n v="30"/>
    <n v="12"/>
    <n v="42"/>
  </r>
  <r>
    <s v="RATF01000T"/>
    <s v="I.T.l. Baldini"/>
    <x v="0"/>
    <x v="0"/>
    <s v="SCUOLA SECONDARIA II GRADO"/>
    <n v="2"/>
    <x v="2"/>
    <s v="TECNOLOGICO"/>
    <s v="ELETTRONICA ED ELETTROTECNICA - BIENNIO COMUNE"/>
    <n v="88"/>
    <n v="6"/>
    <n v="94"/>
  </r>
  <r>
    <s v="RATF01000T"/>
    <s v="I.T.l. Baldini"/>
    <x v="0"/>
    <x v="0"/>
    <s v="SCUOLA SECONDARIA II GRADO"/>
    <n v="2"/>
    <x v="2"/>
    <s v="TECNOLOGICO"/>
    <s v="INFORMATICA E TELECOMUNICAZIONI - BIENNIO COMUNE"/>
    <n v="41"/>
    <n v="7"/>
    <n v="48"/>
  </r>
  <r>
    <s v="RATF01000T"/>
    <s v="I.T.l. Baldini"/>
    <x v="0"/>
    <x v="0"/>
    <s v="SCUOLA SECONDARIA II GRADO"/>
    <n v="2"/>
    <x v="2"/>
    <s v="TECNOLOGICO"/>
    <s v="MECCANICA  MECCATRONICA ENERGIA - BIENNIO COMUNE"/>
    <n v="40"/>
    <n v="5"/>
    <n v="45"/>
  </r>
  <r>
    <s v="RATF01000T"/>
    <s v="I.T.l. Baldini"/>
    <x v="0"/>
    <x v="0"/>
    <s v="SCUOLA SECONDARIA II GRADO"/>
    <n v="2"/>
    <x v="2"/>
    <s v="TECNOLOGICO"/>
    <s v="TRASPORTI E LOGISTICA  - BIENNIO COMUNE"/>
    <n v="18"/>
    <n v="6"/>
    <n v="24"/>
  </r>
  <r>
    <s v="RATF01000T"/>
    <s v="I.T.l. Baldini"/>
    <x v="0"/>
    <x v="0"/>
    <s v="SCUOLA SECONDARIA II GRADO"/>
    <n v="3"/>
    <x v="2"/>
    <s v="TECNOLOGICO"/>
    <s v="CHIMICA E MATERIALI"/>
    <n v="24"/>
    <n v="20"/>
    <n v="44"/>
  </r>
  <r>
    <s v="RATF01000T"/>
    <s v="I.T.l. Baldini"/>
    <x v="0"/>
    <x v="0"/>
    <s v="SCUOLA SECONDARIA II GRADO"/>
    <n v="3"/>
    <x v="2"/>
    <s v="TECNOLOGICO"/>
    <s v="ELETTRONICA"/>
    <n v="49"/>
    <n v="3"/>
    <n v="52"/>
  </r>
  <r>
    <s v="RATF01000T"/>
    <s v="I.T.l. Baldini"/>
    <x v="0"/>
    <x v="0"/>
    <s v="SCUOLA SECONDARIA II GRADO"/>
    <n v="3"/>
    <x v="2"/>
    <s v="TECNOLOGICO"/>
    <s v="ELETTROTECNICA"/>
    <n v="45"/>
    <n v="1"/>
    <n v="46"/>
  </r>
  <r>
    <s v="RATF01000T"/>
    <s v="I.T.l. Baldini"/>
    <x v="0"/>
    <x v="0"/>
    <s v="SCUOLA SECONDARIA II GRADO"/>
    <n v="3"/>
    <x v="2"/>
    <s v="TECNOLOGICO"/>
    <s v="ENERGIA"/>
    <n v="27"/>
    <n v="2"/>
    <n v="29"/>
  </r>
  <r>
    <s v="RATF01000T"/>
    <s v="I.T.l. Baldini"/>
    <x v="0"/>
    <x v="0"/>
    <s v="SCUOLA SECONDARIA II GRADO"/>
    <n v="3"/>
    <x v="2"/>
    <s v="TECNOLOGICO"/>
    <s v="INFORMATICA"/>
    <n v="33"/>
    <n v="3"/>
    <n v="36"/>
  </r>
  <r>
    <s v="RATF01000T"/>
    <s v="I.T.l. Baldini"/>
    <x v="0"/>
    <x v="0"/>
    <s v="SCUOLA SECONDARIA II GRADO"/>
    <n v="3"/>
    <x v="2"/>
    <s v="TECNOLOGICO"/>
    <s v="LOGISTICA"/>
    <n v="30"/>
    <n v="1"/>
    <n v="31"/>
  </r>
  <r>
    <s v="RATF01000T"/>
    <s v="I.T.l. Baldini"/>
    <x v="0"/>
    <x v="0"/>
    <s v="SCUOLA SECONDARIA II GRADO"/>
    <n v="4"/>
    <x v="2"/>
    <s v="TECNOLOGICO"/>
    <s v="CHIMICA E MATERIALI"/>
    <n v="26"/>
    <n v="9"/>
    <n v="35"/>
  </r>
  <r>
    <s v="RATF01000T"/>
    <s v="I.T.l. Baldini"/>
    <x v="0"/>
    <x v="0"/>
    <s v="SCUOLA SECONDARIA II GRADO"/>
    <n v="4"/>
    <x v="2"/>
    <s v="TECNOLOGICO"/>
    <s v="ELETTRONICA"/>
    <n v="20"/>
    <n v="0"/>
    <n v="20"/>
  </r>
  <r>
    <s v="RATF01000T"/>
    <s v="I.T.l. Baldini"/>
    <x v="0"/>
    <x v="0"/>
    <s v="SCUOLA SECONDARIA II GRADO"/>
    <n v="4"/>
    <x v="2"/>
    <s v="TECNOLOGICO"/>
    <s v="ELETTROTECNICA"/>
    <n v="38"/>
    <n v="1"/>
    <n v="39"/>
  </r>
  <r>
    <s v="RATF01000T"/>
    <s v="I.T.l. Baldini"/>
    <x v="0"/>
    <x v="0"/>
    <s v="SCUOLA SECONDARIA II GRADO"/>
    <n v="4"/>
    <x v="2"/>
    <s v="TECNOLOGICO"/>
    <s v="ENERGIA"/>
    <n v="23"/>
    <n v="2"/>
    <n v="25"/>
  </r>
  <r>
    <s v="RATF01000T"/>
    <s v="I.T.l. Baldini"/>
    <x v="0"/>
    <x v="0"/>
    <s v="SCUOLA SECONDARIA II GRADO"/>
    <n v="4"/>
    <x v="2"/>
    <s v="TECNOLOGICO"/>
    <s v="INFORMATICA"/>
    <n v="39"/>
    <n v="1"/>
    <n v="40"/>
  </r>
  <r>
    <s v="RATF01000T"/>
    <s v="I.T.l. Baldini"/>
    <x v="0"/>
    <x v="0"/>
    <s v="SCUOLA SECONDARIA II GRADO"/>
    <n v="4"/>
    <x v="2"/>
    <s v="TECNOLOGICO"/>
    <s v="LOGISTICA"/>
    <n v="28"/>
    <n v="2"/>
    <n v="30"/>
  </r>
  <r>
    <s v="RATF01000T"/>
    <s v="I.T.l. Baldini"/>
    <x v="0"/>
    <x v="0"/>
    <s v="SCUOLA SECONDARIA II GRADO"/>
    <n v="5"/>
    <x v="2"/>
    <s v="TECNOLOGICO"/>
    <s v="CHIMICA E MATERIALI"/>
    <n v="23"/>
    <n v="7"/>
    <n v="30"/>
  </r>
  <r>
    <s v="RATF01000T"/>
    <s v="I.T.l. Baldini"/>
    <x v="0"/>
    <x v="0"/>
    <s v="SCUOLA SECONDARIA II GRADO"/>
    <n v="5"/>
    <x v="2"/>
    <s v="TECNOLOGICO"/>
    <s v="ELETTRONICA"/>
    <n v="17"/>
    <n v="4"/>
    <n v="21"/>
  </r>
  <r>
    <s v="RATF01000T"/>
    <s v="I.T.l. Baldini"/>
    <x v="0"/>
    <x v="0"/>
    <s v="SCUOLA SECONDARIA II GRADO"/>
    <n v="5"/>
    <x v="2"/>
    <s v="TECNOLOGICO"/>
    <s v="ELETTROTECNICA"/>
    <n v="40"/>
    <n v="2"/>
    <n v="42"/>
  </r>
  <r>
    <s v="RATF01000T"/>
    <s v="I.T.l. Baldini"/>
    <x v="0"/>
    <x v="0"/>
    <s v="SCUOLA SECONDARIA II GRADO"/>
    <n v="5"/>
    <x v="2"/>
    <s v="TECNOLOGICO"/>
    <s v="ENERGIA"/>
    <n v="35"/>
    <n v="5"/>
    <n v="40"/>
  </r>
  <r>
    <s v="RATF01000T"/>
    <s v="I.T.l. Baldini"/>
    <x v="0"/>
    <x v="0"/>
    <s v="SCUOLA SECONDARIA II GRADO"/>
    <n v="5"/>
    <x v="2"/>
    <s v="TECNOLOGICO"/>
    <s v="INFORMATICA"/>
    <n v="24"/>
    <n v="1"/>
    <n v="25"/>
  </r>
  <r>
    <s v="RATF01000T"/>
    <s v="I.T.l. Baldini"/>
    <x v="0"/>
    <x v="0"/>
    <s v="SCUOLA SECONDARIA II GRADO"/>
    <n v="5"/>
    <x v="2"/>
    <s v="TECNOLOGICO"/>
    <s v="LOGISTICA"/>
    <n v="21"/>
    <n v="3"/>
    <n v="24"/>
  </r>
  <r>
    <s v="RATL02000L"/>
    <s v="Morigia - Perdisa ITG ITA "/>
    <x v="0"/>
    <x v="0"/>
    <s v="SCUOLA SECONDARIA II GRADO"/>
    <n v="1"/>
    <x v="2"/>
    <s v="TECNOLOGICO"/>
    <s v="AGRARIA, AGROALIMENTARE E AGROINDUSTRIA - BIENNIO COMUNE"/>
    <n v="79"/>
    <n v="29"/>
    <n v="108"/>
  </r>
  <r>
    <s v="RATL02000L"/>
    <s v="Morigia - Perdisa ITG ITA "/>
    <x v="0"/>
    <x v="0"/>
    <s v="SCUOLA SECONDARIA II GRADO"/>
    <n v="1"/>
    <x v="2"/>
    <s v="TECNOLOGICO"/>
    <s v="COSTRUZIONI, AMBIENTE E TERRITORIO - BIENNIO COMUNE"/>
    <n v="34"/>
    <n v="6"/>
    <n v="40"/>
  </r>
  <r>
    <s v="RATL02000L"/>
    <s v="Morigia - Perdisa ITG ITA "/>
    <x v="0"/>
    <x v="0"/>
    <s v="SCUOLA SECONDARIA II GRADO"/>
    <n v="1"/>
    <x v="2"/>
    <s v="TECNOLOGICO"/>
    <s v="GRAFICA E COMUNICAZIONE BIENNIO - TRIENNIO"/>
    <n v="56"/>
    <n v="36"/>
    <n v="92"/>
  </r>
  <r>
    <s v="RATL02000L"/>
    <s v="Morigia - Perdisa ITG ITA "/>
    <x v="0"/>
    <x v="0"/>
    <s v="SCUOLA SECONDARIA II GRADO"/>
    <n v="2"/>
    <x v="2"/>
    <s v="TECNOLOGICO"/>
    <s v="AGRARIA, AGROALIMENTARE E AGROINDUSTRIA - BIENNIO COMUNE"/>
    <n v="77"/>
    <n v="31"/>
    <n v="108"/>
  </r>
  <r>
    <s v="RATL02000L"/>
    <s v="Morigia - Perdisa ITG ITA "/>
    <x v="0"/>
    <x v="0"/>
    <s v="SCUOLA SECONDARIA II GRADO"/>
    <n v="2"/>
    <x v="2"/>
    <s v="TECNOLOGICO"/>
    <s v="COSTRUZIONI, AMBIENTE E TERRITORIO - BIENNIO COMUNE"/>
    <n v="24"/>
    <n v="18"/>
    <n v="42"/>
  </r>
  <r>
    <s v="RATL02000L"/>
    <s v="Morigia - Perdisa ITG ITA "/>
    <x v="0"/>
    <x v="0"/>
    <s v="SCUOLA SECONDARIA II GRADO"/>
    <n v="2"/>
    <x v="2"/>
    <s v="TECNOLOGICO"/>
    <s v="GRAFICA E COMUNICAZIONE BIENNIO - TRIENNIO"/>
    <n v="14"/>
    <n v="12"/>
    <n v="26"/>
  </r>
  <r>
    <s v="RATL02000L"/>
    <s v="Morigia - Perdisa ITG ITA "/>
    <x v="0"/>
    <x v="0"/>
    <s v="SCUOLA SECONDARIA II GRADO"/>
    <n v="3"/>
    <x v="2"/>
    <s v="TECNOLOGICO"/>
    <s v="COSTRUZIONI AMBIENTE E TERRITORIO - TRIENNIO"/>
    <n v="32"/>
    <n v="22"/>
    <n v="54"/>
  </r>
  <r>
    <s v="RATL02000L"/>
    <s v="Morigia - Perdisa ITG ITA "/>
    <x v="0"/>
    <x v="0"/>
    <s v="SCUOLA SECONDARIA II GRADO"/>
    <n v="3"/>
    <x v="2"/>
    <s v="TECNOLOGICO"/>
    <s v="GESTIONE DELL'AMBIENTE E DEL TERRITORIO"/>
    <n v="29"/>
    <n v="9"/>
    <n v="38"/>
  </r>
  <r>
    <s v="RATL02000L"/>
    <s v="Morigia - Perdisa ITG ITA "/>
    <x v="0"/>
    <x v="0"/>
    <s v="SCUOLA SECONDARIA II GRADO"/>
    <n v="3"/>
    <x v="2"/>
    <s v="TECNOLOGICO"/>
    <s v="PRODUZIONI E TRASFORMAZIONI"/>
    <n v="25"/>
    <n v="18"/>
    <n v="43"/>
  </r>
  <r>
    <s v="RATL02000L"/>
    <s v="Morigia - Perdisa ITG ITA "/>
    <x v="0"/>
    <x v="0"/>
    <s v="SCUOLA SECONDARIA II GRADO"/>
    <n v="4"/>
    <x v="2"/>
    <s v="TECNOLOGICO"/>
    <s v="COSTRUZIONI AMBIENTE E TERRITORIO - TRIENNIO"/>
    <n v="22"/>
    <n v="21"/>
    <n v="43"/>
  </r>
  <r>
    <s v="RATL02000L"/>
    <s v="Morigia - Perdisa ITG ITA "/>
    <x v="0"/>
    <x v="0"/>
    <s v="SCUOLA SECONDARIA II GRADO"/>
    <n v="4"/>
    <x v="2"/>
    <s v="TECNOLOGICO"/>
    <s v="GESTIONE DELL'AMBIENTE E DEL TERRITORIO"/>
    <n v="21"/>
    <n v="1"/>
    <n v="22"/>
  </r>
  <r>
    <s v="RATL02000L"/>
    <s v="Morigia - Perdisa ITG ITA "/>
    <x v="0"/>
    <x v="0"/>
    <s v="SCUOLA SECONDARIA II GRADO"/>
    <n v="4"/>
    <x v="2"/>
    <s v="TECNOLOGICO"/>
    <s v="PRODUZIONI E TRASFORMAZIONI"/>
    <n v="28"/>
    <n v="15"/>
    <n v="43"/>
  </r>
  <r>
    <s v="RATL02000L"/>
    <s v="Morigia - Perdisa ITG ITA "/>
    <x v="0"/>
    <x v="0"/>
    <s v="SCUOLA SECONDARIA II GRADO"/>
    <n v="5"/>
    <x v="2"/>
    <s v="TECNOLOGICO"/>
    <s v="COSTRUZIONI AMBIENTE E TERRITORIO - TRIENNIO"/>
    <n v="42"/>
    <n v="18"/>
    <n v="60"/>
  </r>
  <r>
    <s v="RATL02000L"/>
    <s v="Morigia - Perdisa ITG ITA "/>
    <x v="0"/>
    <x v="0"/>
    <s v="SCUOLA SECONDARIA II GRADO"/>
    <n v="5"/>
    <x v="2"/>
    <s v="TECNOLOGICO"/>
    <s v="GESTIONE DELL'AMBIENTE E DEL TERRITORIO"/>
    <n v="9"/>
    <n v="6"/>
    <n v="15"/>
  </r>
  <r>
    <s v="RATL02000L"/>
    <s v="Morigia - Perdisa ITG ITA "/>
    <x v="0"/>
    <x v="0"/>
    <s v="SCUOLA SECONDARIA II GRADO"/>
    <n v="5"/>
    <x v="2"/>
    <s v="TECNOLOGICO"/>
    <s v="PRODUZIONI E TRASFORMAZIONI"/>
    <n v="15"/>
    <n v="7"/>
    <n v="22"/>
  </r>
  <r>
    <m/>
    <m/>
    <x v="5"/>
    <x v="3"/>
    <m/>
    <m/>
    <x v="3"/>
    <m/>
    <m/>
    <m/>
    <m/>
    <m/>
  </r>
</pivotCacheRecords>
</file>

<file path=xl/pivotCache/pivotCacheRecords2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n v="201617"/>
    <s v="RATD01500P"/>
    <s v="ISTITUTO TECNICO SACRO CUORE LUGO"/>
    <x v="0"/>
    <x v="0"/>
    <s v="SCUOLA SECONDARIA II GRADO"/>
    <n v="2"/>
    <x v="0"/>
    <s v="ECONOMICO"/>
    <s v="AMMINISTRAZIONE FINANZA E MARKETING - BIENNIO COMUNE"/>
    <n v="8"/>
    <n v="11"/>
    <n v="19"/>
  </r>
  <r>
    <n v="201617"/>
    <s v="RATD01500P"/>
    <s v="ISTITUTO TECNICO SACRO CUORE LUGO"/>
    <x v="0"/>
    <x v="0"/>
    <s v="SCUOLA SECONDARIA II GRADO"/>
    <n v="3"/>
    <x v="0"/>
    <s v="ECONOMICO"/>
    <s v="RELAZIONI INTERNAZIONALI PER IL MARKETING"/>
    <n v="3"/>
    <n v="15"/>
    <n v="18"/>
  </r>
  <r>
    <n v="201617"/>
    <s v="RATD01500P"/>
    <s v="ISTITUTO TECNICO SACRO CUORE LUGO"/>
    <x v="0"/>
    <x v="0"/>
    <s v="SCUOLA SECONDARIA II GRADO"/>
    <n v="4"/>
    <x v="0"/>
    <s v="ECONOMICO"/>
    <s v="RELAZIONI INTERNAZIONALI PER IL MARKETING"/>
    <n v="4"/>
    <n v="9"/>
    <n v="13"/>
  </r>
  <r>
    <n v="201617"/>
    <s v="RATD01500P"/>
    <s v="ISTITUTO TECNICO SACRO CUORE LUGO"/>
    <x v="0"/>
    <x v="0"/>
    <s v="SCUOLA SECONDARIA II GRADO"/>
    <n v="5"/>
    <x v="0"/>
    <s v="ECONOMICO"/>
    <s v="RELAZIONI INTERNAZIONALI PER IL MARKETING"/>
    <n v="2"/>
    <n v="11"/>
    <n v="13"/>
  </r>
  <r>
    <n v="201617"/>
    <s v="RARI015004"/>
    <s v="IPSIA FOSCOLO - Faenza"/>
    <x v="1"/>
    <x v="1"/>
    <s v="SCUOLA SECONDARIA II GRADO"/>
    <n v="1"/>
    <x v="1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2"/>
    <x v="1"/>
    <s v="SERVIZI"/>
    <s v="ODONTOTECNICO BIENNIO- TRIENNIO"/>
    <n v="2"/>
    <n v="4"/>
    <n v="6"/>
  </r>
  <r>
    <n v="201617"/>
    <s v="RARI015004"/>
    <s v="IPSIA FOSCOLO - Faenza"/>
    <x v="1"/>
    <x v="1"/>
    <s v="SCUOLA SECONDARIA II GRADO"/>
    <n v="3"/>
    <x v="1"/>
    <s v="SERVIZI"/>
    <s v="ODONTOTECNICO BIENNIO- TRIENNIO"/>
    <n v="3"/>
    <n v="1"/>
    <n v="4"/>
  </r>
  <r>
    <n v="201617"/>
    <s v="RARI015004"/>
    <s v="IPSIA FOSCOLO - Faenza"/>
    <x v="1"/>
    <x v="1"/>
    <s v="SCUOLA SECONDARIA II GRADO"/>
    <n v="4"/>
    <x v="1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5"/>
    <x v="1"/>
    <s v="SERVIZI"/>
    <s v="ODONTOTECNICO BIENNIO- TRIENNIO"/>
    <n v="6"/>
    <n v="4"/>
    <n v="10"/>
  </r>
  <r>
    <n v="201617"/>
    <s v="RAPM01500X"/>
    <s v="LICEO SCIENZE SOCIALI S.UMILTA' "/>
    <x v="1"/>
    <x v="1"/>
    <s v="SCUOLA SECONDARIA II GRADO"/>
    <n v="4"/>
    <x v="2"/>
    <s v="SCIENZE UMANE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x v="2"/>
    <s v="SCIENZE UMANE"/>
    <s v="SCIENZE UMANE  - OPZIONE ECONOMICO SOCIALE"/>
    <n v="4"/>
    <n v="6"/>
    <n v="10"/>
  </r>
  <r>
    <n v="201617"/>
    <s v="RAPL03500V"/>
    <s v="LICEO LINGUISTICO EUROPEO S.UMILTA' "/>
    <x v="1"/>
    <x v="1"/>
    <s v="SCUOLA SECONDARIA II GRADO"/>
    <n v="4"/>
    <x v="2"/>
    <s v="LINGUISTICO"/>
    <s v="LINGUISTICO"/>
    <n v="2"/>
    <n v="3"/>
    <n v="5"/>
  </r>
  <r>
    <n v="201617"/>
    <s v="RAPL03500V"/>
    <s v="LICEO LINGUISTICO EUROPEO S.UMILTA' "/>
    <x v="1"/>
    <x v="1"/>
    <s v="SCUOLA SECONDARIA II GRADO"/>
    <n v="5"/>
    <x v="2"/>
    <s v="LINGUISTICO"/>
    <s v="LINGUISTICO"/>
    <n v="2"/>
    <n v="4"/>
    <n v="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2021"/>
    <s v="RARI015004"/>
    <s v="IPSIA FOSCOLO - Faenza"/>
    <s v="FAENZA"/>
    <s v="d. Faenza"/>
    <s v="SCUOLA SECONDARIA II GRADO"/>
    <n v="1"/>
    <x v="0"/>
    <x v="0"/>
    <s v="ARTI AUSILIARIE DELLE PROFESSIONI SANITARIE: ODONTOTECNICO"/>
    <n v="3"/>
    <n v="1"/>
    <n v="4"/>
  </r>
  <r>
    <n v="202021"/>
    <s v="RARI015004"/>
    <s v="IPSIA FOSCOLO - Faenza"/>
    <s v="FAENZA"/>
    <s v="d. Faenza"/>
    <s v="SCUOLA SECONDARIA II GRADO"/>
    <n v="2"/>
    <x v="0"/>
    <x v="0"/>
    <s v="ARTI AUSILIARIE DELLE PROFESSIONI SANITARIE: ODONTOTECNICO"/>
    <n v="6"/>
    <n v="2"/>
    <n v="8"/>
  </r>
  <r>
    <n v="202021"/>
    <s v="RARI015004"/>
    <s v="IPSIA FOSCOLO - Faenza"/>
    <s v="FAENZA"/>
    <s v="d. Faenza"/>
    <s v="SCUOLA SECONDARIA II GRADO"/>
    <n v="3"/>
    <x v="0"/>
    <x v="0"/>
    <s v="ARTI AUSILIARIE DELLE PROFESSIONI SANITARIE: ODONTOTECNICO"/>
    <n v="2"/>
    <n v="3"/>
    <n v="5"/>
  </r>
  <r>
    <n v="202021"/>
    <s v="RARI015004"/>
    <s v="IPSIA FOSCOLO - Faenza"/>
    <s v="FAENZA"/>
    <s v="d. Faenza"/>
    <s v="SCUOLA SECONDARIA II GRADO"/>
    <n v="4"/>
    <x v="0"/>
    <x v="1"/>
    <s v="SERVIZI SOCIO-SANITARI - ODONTOTECNICO"/>
    <n v="9"/>
    <n v="4"/>
    <n v="13"/>
  </r>
  <r>
    <n v="202021"/>
    <s v="RARI015004"/>
    <s v="IPSIA FOSCOLO - Faenza"/>
    <s v="FAENZA"/>
    <s v="d. Faenza"/>
    <s v="SCUOLA SECONDARIA II GRADO"/>
    <n v="5"/>
    <x v="0"/>
    <x v="1"/>
    <s v="SERVIZI SOCIO-SANITARI - ODONTOTECNICO"/>
    <n v="4"/>
    <n v="2"/>
    <n v="6"/>
  </r>
  <r>
    <m/>
    <m/>
    <m/>
    <m/>
    <m/>
    <m/>
    <m/>
    <x v="1"/>
    <x v="2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2021"/>
    <s v="RARI015004"/>
    <s v="IPSIA FOSCOLO - Faenza"/>
    <s v="FAENZA"/>
    <s v="d. Faenza"/>
    <s v="SCUOLA SECONDARIA II GRADO"/>
    <n v="1"/>
    <x v="0"/>
    <s v="NUOVI PROFESSIONALI"/>
    <s v="ARTI AUSILIARIE DELLE PROFESSIONI SANITARIE: ODONTOTECNICO"/>
    <n v="3"/>
    <n v="1"/>
    <n v="4"/>
  </r>
  <r>
    <n v="202021"/>
    <s v="RARI015004"/>
    <s v="IPSIA FOSCOLO - Faenza"/>
    <s v="FAENZA"/>
    <s v="d. Faenza"/>
    <s v="SCUOLA SECONDARIA II GRADO"/>
    <n v="2"/>
    <x v="0"/>
    <s v="NUOVI PROFESSIONALI"/>
    <s v="ARTI AUSILIARIE DELLE PROFESSIONI SANITARIE: ODONTOTECNICO"/>
    <n v="6"/>
    <n v="2"/>
    <n v="8"/>
  </r>
  <r>
    <n v="202021"/>
    <s v="RARI015004"/>
    <s v="IPSIA FOSCOLO - Faenza"/>
    <s v="FAENZA"/>
    <s v="d. Faenza"/>
    <s v="SCUOLA SECONDARIA II GRADO"/>
    <n v="3"/>
    <x v="0"/>
    <s v="NUOVI PROFESSIONALI"/>
    <s v="ARTI AUSILIARIE DELLE PROFESSIONI SANITARIE: ODONTOTECNICO"/>
    <n v="2"/>
    <n v="3"/>
    <n v="5"/>
  </r>
  <r>
    <n v="202021"/>
    <s v="RARI015004"/>
    <s v="IPSIA FOSCOLO - Faenza"/>
    <s v="FAENZA"/>
    <s v="d. Faenza"/>
    <s v="SCUOLA SECONDARIA II GRADO"/>
    <n v="4"/>
    <x v="0"/>
    <s v="SERVIZI"/>
    <s v="SERVIZI SOCIO-SANITARI - ODONTOTECNICO"/>
    <n v="9"/>
    <n v="4"/>
    <n v="13"/>
  </r>
  <r>
    <n v="202021"/>
    <s v="RARI015004"/>
    <s v="IPSIA FOSCOLO - Faenza"/>
    <s v="FAENZA"/>
    <s v="d. Faenza"/>
    <s v="SCUOLA SECONDARIA II GRADO"/>
    <n v="5"/>
    <x v="0"/>
    <s v="SERVIZI"/>
    <s v="SERVIZI SOCIO-SANITARI - ODONTOTECNICO"/>
    <n v="4"/>
    <n v="2"/>
    <n v="6"/>
  </r>
  <r>
    <n v="202021"/>
    <s v="RAPC01000L"/>
    <s v="Liceo Classico Alighieri "/>
    <s v="RAVENNA"/>
    <s v="d. Ravenna"/>
    <s v="SCUOLA SECONDARIA II GRADO"/>
    <n v="1"/>
    <x v="1"/>
    <s v="CLASSICO"/>
    <s v="CLASSICO"/>
    <n v="10"/>
    <n v="50"/>
    <n v="60"/>
  </r>
  <r>
    <n v="202021"/>
    <s v="RAPC01000L"/>
    <s v="Liceo Classico Alighieri "/>
    <s v="RAVENNA"/>
    <s v="d. Ravenna"/>
    <s v="SCUOLA SECONDARIA II GRADO"/>
    <n v="1"/>
    <x v="1"/>
    <s v="LINGUISTICO"/>
    <s v="LINGUISTICO"/>
    <n v="23"/>
    <n v="86"/>
    <n v="109"/>
  </r>
  <r>
    <n v="202021"/>
    <s v="RAPC01000L"/>
    <s v="Liceo Classico Alighieri "/>
    <s v="RAVENNA"/>
    <s v="d. Ravenna"/>
    <s v="SCUOLA SECONDARIA II GRADO"/>
    <n v="1"/>
    <x v="1"/>
    <s v="SCIENZE UMANE"/>
    <s v="SCIENZE UMANE"/>
    <n v="7"/>
    <n v="72"/>
    <n v="79"/>
  </r>
  <r>
    <n v="202021"/>
    <s v="RAPC01000L"/>
    <s v="Liceo Classico Alighieri "/>
    <s v="RAVENNA"/>
    <s v="d. Ravenna"/>
    <s v="SCUOLA SECONDARIA II GRADO"/>
    <n v="1"/>
    <x v="1"/>
    <s v="SCIENZE UMANE"/>
    <s v="SCIENZE UMANE - OPZ. ECONOMICO SOCIALE"/>
    <n v="10"/>
    <n v="10"/>
    <n v="20"/>
  </r>
  <r>
    <n v="202021"/>
    <s v="RAPC01000L"/>
    <s v="Liceo Classico Alighieri "/>
    <s v="RAVENNA"/>
    <s v="d. Ravenna"/>
    <s v="SCUOLA SECONDARIA II GRADO"/>
    <n v="2"/>
    <x v="1"/>
    <s v="CLASSICO"/>
    <s v="CLASSICO"/>
    <n v="17"/>
    <n v="53"/>
    <n v="70"/>
  </r>
  <r>
    <n v="202021"/>
    <s v="RAPC01000L"/>
    <s v="Liceo Classico Alighieri "/>
    <s v="RAVENNA"/>
    <s v="d. Ravenna"/>
    <s v="SCUOLA SECONDARIA II GRADO"/>
    <n v="2"/>
    <x v="1"/>
    <s v="LINGUISTICO"/>
    <s v="LINGUISTICO"/>
    <n v="21"/>
    <n v="95"/>
    <n v="116"/>
  </r>
  <r>
    <n v="202021"/>
    <s v="RAPC01000L"/>
    <s v="Liceo Classico Alighieri "/>
    <s v="RAVENNA"/>
    <s v="d. Ravenna"/>
    <s v="SCUOLA SECONDARIA II GRADO"/>
    <n v="2"/>
    <x v="1"/>
    <s v="SCIENZE UMANE"/>
    <s v="SCIENZE UMANE"/>
    <n v="11"/>
    <n v="54"/>
    <n v="65"/>
  </r>
  <r>
    <n v="202021"/>
    <s v="RAPC01000L"/>
    <s v="Liceo Classico Alighieri "/>
    <s v="RAVENNA"/>
    <s v="d. Ravenna"/>
    <s v="SCUOLA SECONDARIA II GRADO"/>
    <n v="2"/>
    <x v="1"/>
    <s v="SCIENZE UMANE"/>
    <s v="SCIENZE UMANE - OPZ. ECONOMICO SOCIALE"/>
    <n v="7"/>
    <n v="12"/>
    <n v="19"/>
  </r>
  <r>
    <n v="202021"/>
    <s v="RAPC01000L"/>
    <s v="Liceo Classico Alighieri "/>
    <s v="RAVENNA"/>
    <s v="d. Ravenna"/>
    <s v="SCUOLA SECONDARIA II GRADO"/>
    <n v="3"/>
    <x v="1"/>
    <s v="CLASSICO"/>
    <s v="CLASSICO"/>
    <n v="15"/>
    <n v="27"/>
    <n v="42"/>
  </r>
  <r>
    <n v="202021"/>
    <s v="RAPC01000L"/>
    <s v="Liceo Classico Alighieri "/>
    <s v="RAVENNA"/>
    <s v="d. Ravenna"/>
    <s v="SCUOLA SECONDARIA II GRADO"/>
    <n v="3"/>
    <x v="1"/>
    <s v="LINGUISTICO"/>
    <s v="LINGUISTICO"/>
    <n v="24"/>
    <n v="94"/>
    <n v="118"/>
  </r>
  <r>
    <n v="202021"/>
    <s v="RAPC01000L"/>
    <s v="Liceo Classico Alighieri "/>
    <s v="RAVENNA"/>
    <s v="d. Ravenna"/>
    <s v="SCUOLA SECONDARIA II GRADO"/>
    <n v="3"/>
    <x v="1"/>
    <s v="SCIENZE UMANE"/>
    <s v="SCIENZE UMANE"/>
    <n v="6"/>
    <n v="53"/>
    <n v="59"/>
  </r>
  <r>
    <n v="202021"/>
    <s v="RAPC01000L"/>
    <s v="Liceo Classico Alighieri "/>
    <s v="RAVENNA"/>
    <s v="d. Ravenna"/>
    <s v="SCUOLA SECONDARIA II GRADO"/>
    <n v="3"/>
    <x v="1"/>
    <s v="SCIENZE UMANE"/>
    <s v="SCIENZE UMANE - OPZ. ECONOMICO SOCIALE"/>
    <n v="6"/>
    <n v="8"/>
    <n v="14"/>
  </r>
  <r>
    <n v="202021"/>
    <s v="RAPC01000L"/>
    <s v="Liceo Classico Alighieri "/>
    <s v="RAVENNA"/>
    <s v="d. Ravenna"/>
    <s v="SCUOLA SECONDARIA II GRADO"/>
    <n v="4"/>
    <x v="1"/>
    <s v="CLASSICO"/>
    <s v="CLASSICO"/>
    <n v="8"/>
    <n v="39"/>
    <n v="47"/>
  </r>
  <r>
    <n v="202021"/>
    <s v="RAPC01000L"/>
    <s v="Liceo Classico Alighieri "/>
    <s v="RAVENNA"/>
    <s v="d. Ravenna"/>
    <s v="SCUOLA SECONDARIA II GRADO"/>
    <n v="4"/>
    <x v="1"/>
    <s v="LINGUISTICO"/>
    <s v="LICEO LINGUISTICO - ESABAC"/>
    <n v="8"/>
    <n v="38"/>
    <n v="46"/>
  </r>
  <r>
    <n v="202021"/>
    <s v="RAPC01000L"/>
    <s v="Liceo Classico Alighieri "/>
    <s v="RAVENNA"/>
    <s v="d. Ravenna"/>
    <s v="SCUOLA SECONDARIA II GRADO"/>
    <n v="4"/>
    <x v="1"/>
    <s v="LINGUISTICO"/>
    <s v="LINGUISTICO"/>
    <n v="16"/>
    <n v="65"/>
    <n v="81"/>
  </r>
  <r>
    <n v="202021"/>
    <s v="RAPC01000L"/>
    <s v="Liceo Classico Alighieri "/>
    <s v="RAVENNA"/>
    <s v="d. Ravenna"/>
    <s v="SCUOLA SECONDARIA II GRADO"/>
    <n v="4"/>
    <x v="1"/>
    <s v="SCIENZE UMANE"/>
    <s v="SCIENZE UMANE"/>
    <n v="8"/>
    <n v="54"/>
    <n v="62"/>
  </r>
  <r>
    <n v="202021"/>
    <s v="RAPC01000L"/>
    <s v="Liceo Classico Alighieri "/>
    <s v="RAVENNA"/>
    <s v="d. Ravenna"/>
    <s v="SCUOLA SECONDARIA II GRADO"/>
    <n v="4"/>
    <x v="1"/>
    <s v="SCIENZE UMANE"/>
    <s v="SCIENZE UMANE - OPZ. ECONOMICO SOCIALE"/>
    <n v="17"/>
    <n v="14"/>
    <n v="31"/>
  </r>
  <r>
    <n v="202021"/>
    <s v="RAPC01000L"/>
    <s v="Liceo Classico Alighieri "/>
    <s v="RAVENNA"/>
    <s v="d. Ravenna"/>
    <s v="SCUOLA SECONDARIA II GRADO"/>
    <n v="5"/>
    <x v="1"/>
    <s v="CLASSICO"/>
    <s v="CLASSICO"/>
    <n v="8"/>
    <n v="27"/>
    <n v="35"/>
  </r>
  <r>
    <n v="202021"/>
    <s v="RAPC01000L"/>
    <s v="Liceo Classico Alighieri "/>
    <s v="RAVENNA"/>
    <s v="d. Ravenna"/>
    <s v="SCUOLA SECONDARIA II GRADO"/>
    <n v="5"/>
    <x v="1"/>
    <s v="LINGUISTICO"/>
    <s v="LICEO LINGUISTICO - ESABAC"/>
    <n v="7"/>
    <n v="37"/>
    <n v="44"/>
  </r>
  <r>
    <n v="202021"/>
    <s v="RAPC01000L"/>
    <s v="Liceo Classico Alighieri "/>
    <s v="RAVENNA"/>
    <s v="d. Ravenna"/>
    <s v="SCUOLA SECONDARIA II GRADO"/>
    <n v="5"/>
    <x v="1"/>
    <s v="LINGUISTICO"/>
    <s v="LINGUISTICO"/>
    <n v="12"/>
    <n v="56"/>
    <n v="68"/>
  </r>
  <r>
    <n v="202021"/>
    <s v="RAPC01000L"/>
    <s v="Liceo Classico Alighieri "/>
    <s v="RAVENNA"/>
    <s v="d. Ravenna"/>
    <s v="SCUOLA SECONDARIA II GRADO"/>
    <n v="5"/>
    <x v="1"/>
    <s v="SCIENZE UMANE"/>
    <s v="SCIENZE UMANE"/>
    <n v="5"/>
    <n v="75"/>
    <n v="80"/>
  </r>
  <r>
    <n v="202021"/>
    <s v="RAPC01000L"/>
    <s v="Liceo Classico Alighieri "/>
    <s v="RAVENNA"/>
    <s v="d. Ravenna"/>
    <s v="SCUOLA SECONDARIA II GRADO"/>
    <n v="5"/>
    <x v="1"/>
    <s v="SCIENZE UMANE"/>
    <s v="SCIENZE UMANE - OPZ. ECONOMICO SOCIALE"/>
    <n v="8"/>
    <n v="8"/>
    <n v="16"/>
  </r>
  <r>
    <n v="202021"/>
    <s v="RAPC04000C"/>
    <s v="LICEO Classico Torricelli  "/>
    <s v="FAENZA"/>
    <s v="d. Faenza"/>
    <s v="SCUOLA SECONDARIA II GRADO"/>
    <n v="1"/>
    <x v="1"/>
    <s v="ARTISTICO"/>
    <s v="ARTISTICO NUOVO ORDINAMENTO - BIENNIO COMUNE"/>
    <n v="9"/>
    <n v="34"/>
    <n v="43"/>
  </r>
  <r>
    <n v="202021"/>
    <s v="RAPC04000C"/>
    <s v="LICEO Classico Torricelli  "/>
    <s v="FAENZA"/>
    <s v="d. Faenza"/>
    <s v="SCUOLA SECONDARIA II GRADO"/>
    <n v="1"/>
    <x v="1"/>
    <s v="CLASSICO"/>
    <s v="CLASSICO"/>
    <n v="7"/>
    <n v="27"/>
    <n v="34"/>
  </r>
  <r>
    <n v="202021"/>
    <s v="RAPC04000C"/>
    <s v="LICEO Classico Torricelli  "/>
    <s v="FAENZA"/>
    <s v="d. Faenza"/>
    <s v="SCUOLA SECONDARIA II GRADO"/>
    <n v="1"/>
    <x v="1"/>
    <s v="LINGUISTICO"/>
    <s v="LINGUISTICO"/>
    <n v="12"/>
    <n v="48"/>
    <n v="60"/>
  </r>
  <r>
    <n v="202021"/>
    <s v="RAPC04000C"/>
    <s v="LICEO Classico Torricelli  "/>
    <s v="FAENZA"/>
    <s v="d. Faenza"/>
    <s v="SCUOLA SECONDARIA II GRADO"/>
    <n v="1"/>
    <x v="1"/>
    <s v="SCIENTIFICO"/>
    <s v="SCIENTIFICO"/>
    <n v="54"/>
    <n v="51"/>
    <n v="105"/>
  </r>
  <r>
    <n v="202021"/>
    <s v="RAPC04000C"/>
    <s v="LICEO Classico Torricelli  "/>
    <s v="FAENZA"/>
    <s v="d. Faenza"/>
    <s v="SCUOLA SECONDARIA II GRADO"/>
    <n v="1"/>
    <x v="1"/>
    <s v="SCIENTIFICO"/>
    <s v="SCIENTIFICO - OPZIONE SCIENZE APPLICATE"/>
    <n v="43"/>
    <n v="26"/>
    <n v="69"/>
  </r>
  <r>
    <n v="202021"/>
    <s v="RAPC04000C"/>
    <s v="LICEO Classico Torricelli  "/>
    <s v="FAENZA"/>
    <s v="d. Faenza"/>
    <s v="SCUOLA SECONDARIA II GRADO"/>
    <n v="1"/>
    <x v="1"/>
    <s v="SCIENZE UMANE"/>
    <s v="SCIENZE UMANE"/>
    <n v="11"/>
    <n v="55"/>
    <n v="66"/>
  </r>
  <r>
    <n v="202021"/>
    <s v="RAPC04000C"/>
    <s v="LICEO Classico Torricelli  "/>
    <s v="FAENZA"/>
    <s v="d. Faenza"/>
    <s v="SCUOLA SECONDARIA II GRADO"/>
    <n v="2"/>
    <x v="1"/>
    <s v="ARTISTICO"/>
    <s v="ARTISTICO NUOVO ORDINAMENTO - BIENNIO COMUNE"/>
    <n v="15"/>
    <n v="37"/>
    <n v="52"/>
  </r>
  <r>
    <n v="202021"/>
    <s v="RAPC04000C"/>
    <s v="LICEO Classico Torricelli  "/>
    <s v="FAENZA"/>
    <s v="d. Faenza"/>
    <s v="SCUOLA SECONDARIA II GRADO"/>
    <n v="2"/>
    <x v="1"/>
    <s v="CLASSICO"/>
    <s v="CLASSICO"/>
    <n v="13"/>
    <n v="27"/>
    <n v="40"/>
  </r>
  <r>
    <n v="202021"/>
    <s v="RAPC04000C"/>
    <s v="LICEO Classico Torricelli  "/>
    <s v="FAENZA"/>
    <s v="d. Faenza"/>
    <s v="SCUOLA SECONDARIA II GRADO"/>
    <n v="2"/>
    <x v="1"/>
    <s v="LINGUISTICO"/>
    <s v="LINGUISTICO"/>
    <n v="11"/>
    <n v="73"/>
    <n v="84"/>
  </r>
  <r>
    <n v="202021"/>
    <s v="RAPC04000C"/>
    <s v="LICEO Classico Torricelli  "/>
    <s v="FAENZA"/>
    <s v="d. Faenza"/>
    <s v="SCUOLA SECONDARIA II GRADO"/>
    <n v="2"/>
    <x v="1"/>
    <s v="SCIENTIFICO"/>
    <s v="SCIENTIFICO"/>
    <n v="26"/>
    <n v="28"/>
    <n v="54"/>
  </r>
  <r>
    <n v="202021"/>
    <s v="RAPC04000C"/>
    <s v="LICEO Classico Torricelli  "/>
    <s v="FAENZA"/>
    <s v="d. Faenza"/>
    <s v="SCUOLA SECONDARIA II GRADO"/>
    <n v="2"/>
    <x v="1"/>
    <s v="SCIENTIFICO"/>
    <s v="SCIENTIFICO - OPZIONE SCIENZE APPLICATE"/>
    <n v="36"/>
    <n v="21"/>
    <n v="57"/>
  </r>
  <r>
    <n v="202021"/>
    <s v="RAPC04000C"/>
    <s v="LICEO Classico Torricelli  "/>
    <s v="FAENZA"/>
    <s v="d. Faenza"/>
    <s v="SCUOLA SECONDARIA II GRADO"/>
    <n v="2"/>
    <x v="1"/>
    <s v="SCIENZE UMANE"/>
    <s v="SCIENZE UMANE"/>
    <n v="4"/>
    <n v="50"/>
    <n v="54"/>
  </r>
  <r>
    <n v="202021"/>
    <s v="RAPC04000C"/>
    <s v="LICEO Classico Torricelli  "/>
    <s v="FAENZA"/>
    <s v="d. Faenza"/>
    <s v="SCUOLA SECONDARIA II GRADO"/>
    <n v="3"/>
    <x v="1"/>
    <s v="ARTISTICO"/>
    <s v="DESIGN - CERAMICA"/>
    <n v="6"/>
    <n v="32"/>
    <n v="38"/>
  </r>
  <r>
    <n v="202021"/>
    <s v="RAPC04000C"/>
    <s v="LICEO Classico Torricelli  "/>
    <s v="FAENZA"/>
    <s v="d. Faenza"/>
    <s v="SCUOLA SECONDARIA II GRADO"/>
    <n v="3"/>
    <x v="1"/>
    <s v="CLASSICO"/>
    <s v="CLASSICO"/>
    <n v="7"/>
    <n v="17"/>
    <n v="24"/>
  </r>
  <r>
    <n v="202021"/>
    <s v="RAPC04000C"/>
    <s v="LICEO Classico Torricelli  "/>
    <s v="FAENZA"/>
    <s v="d. Faenza"/>
    <s v="SCUOLA SECONDARIA II GRADO"/>
    <n v="3"/>
    <x v="1"/>
    <s v="LINGUISTICO"/>
    <s v="LICEO LINGUISTICO - ESABAC"/>
    <n v="4"/>
    <n v="16"/>
    <n v="20"/>
  </r>
  <r>
    <n v="202021"/>
    <s v="RAPC04000C"/>
    <s v="LICEO Classico Torricelli  "/>
    <s v="FAENZA"/>
    <s v="d. Faenza"/>
    <s v="SCUOLA SECONDARIA II GRADO"/>
    <n v="3"/>
    <x v="1"/>
    <s v="LINGUISTICO"/>
    <s v="LINGUISTICO"/>
    <n v="19"/>
    <n v="74"/>
    <n v="93"/>
  </r>
  <r>
    <n v="202021"/>
    <s v="RAPC04000C"/>
    <s v="LICEO Classico Torricelli  "/>
    <s v="FAENZA"/>
    <s v="d. Faenza"/>
    <s v="SCUOLA SECONDARIA II GRADO"/>
    <n v="3"/>
    <x v="1"/>
    <s v="SCIENTIFICO"/>
    <s v="SCIENTIFICO"/>
    <n v="28"/>
    <n v="41"/>
    <n v="69"/>
  </r>
  <r>
    <n v="202021"/>
    <s v="RAPC04000C"/>
    <s v="LICEO Classico Torricelli  "/>
    <s v="FAENZA"/>
    <s v="d. Faenza"/>
    <s v="SCUOLA SECONDARIA II GRADO"/>
    <n v="3"/>
    <x v="1"/>
    <s v="SCIENTIFICO"/>
    <s v="SCIENTIFICO - OPZIONE SCIENZE APPLICATE"/>
    <n v="30"/>
    <n v="30"/>
    <n v="60"/>
  </r>
  <r>
    <n v="202021"/>
    <s v="RAPC04000C"/>
    <s v="LICEO Classico Torricelli  "/>
    <s v="FAENZA"/>
    <s v="d. Faenza"/>
    <s v="SCUOLA SECONDARIA II GRADO"/>
    <n v="3"/>
    <x v="1"/>
    <s v="SCIENZE UMANE"/>
    <s v="SCIENZE UMANE"/>
    <n v="8"/>
    <n v="51"/>
    <n v="59"/>
  </r>
  <r>
    <n v="202021"/>
    <s v="RAPC04000C"/>
    <s v="LICEO Classico Torricelli  "/>
    <s v="FAENZA"/>
    <s v="d. Faenza"/>
    <s v="SCUOLA SECONDARIA II GRADO"/>
    <n v="4"/>
    <x v="1"/>
    <s v="ARTISTICO"/>
    <s v="DESIGN - CERAMICA"/>
    <n v="14"/>
    <n v="27"/>
    <n v="41"/>
  </r>
  <r>
    <n v="202021"/>
    <s v="RAPC04000C"/>
    <s v="LICEO Classico Torricelli  "/>
    <s v="FAENZA"/>
    <s v="d. Faenza"/>
    <s v="SCUOLA SECONDARIA II GRADO"/>
    <n v="4"/>
    <x v="1"/>
    <s v="CLASSICO"/>
    <s v="CLASSICO"/>
    <n v="11"/>
    <n v="22"/>
    <n v="33"/>
  </r>
  <r>
    <n v="202021"/>
    <s v="RAPC04000C"/>
    <s v="LICEO Classico Torricelli  "/>
    <s v="FAENZA"/>
    <s v="d. Faenza"/>
    <s v="SCUOLA SECONDARIA II GRADO"/>
    <n v="4"/>
    <x v="1"/>
    <s v="LINGUISTICO"/>
    <s v="LICEO LINGUISTICO - ESABAC"/>
    <n v="2"/>
    <n v="23"/>
    <n v="25"/>
  </r>
  <r>
    <n v="202021"/>
    <s v="RAPC04000C"/>
    <s v="LICEO Classico Torricelli  "/>
    <s v="FAENZA"/>
    <s v="d. Faenza"/>
    <s v="SCUOLA SECONDARIA II GRADO"/>
    <n v="4"/>
    <x v="1"/>
    <s v="LINGUISTICO"/>
    <s v="LINGUISTICO"/>
    <n v="18"/>
    <n v="47"/>
    <n v="65"/>
  </r>
  <r>
    <n v="202021"/>
    <s v="RAPC04000C"/>
    <s v="LICEO Classico Torricelli  "/>
    <s v="FAENZA"/>
    <s v="d. Faenza"/>
    <s v="SCUOLA SECONDARIA II GRADO"/>
    <n v="4"/>
    <x v="1"/>
    <s v="SCIENTIFICO"/>
    <s v="SCIENTIFICO"/>
    <n v="35"/>
    <n v="36"/>
    <n v="71"/>
  </r>
  <r>
    <n v="202021"/>
    <s v="RAPC04000C"/>
    <s v="LICEO Classico Torricelli  "/>
    <s v="FAENZA"/>
    <s v="d. Faenza"/>
    <s v="SCUOLA SECONDARIA II GRADO"/>
    <n v="4"/>
    <x v="1"/>
    <s v="SCIENTIFICO"/>
    <s v="SCIENTIFICO - OPZIONE SCIENZE APPLICATE"/>
    <n v="25"/>
    <n v="22"/>
    <n v="47"/>
  </r>
  <r>
    <n v="202021"/>
    <s v="RAPC04000C"/>
    <s v="LICEO Classico Torricelli  "/>
    <s v="FAENZA"/>
    <s v="d. Faenza"/>
    <s v="SCUOLA SECONDARIA II GRADO"/>
    <n v="4"/>
    <x v="1"/>
    <s v="SCIENZE UMANE"/>
    <s v="SCIENZE UMANE"/>
    <n v="9"/>
    <n v="48"/>
    <n v="57"/>
  </r>
  <r>
    <n v="202021"/>
    <s v="RAPC04000C"/>
    <s v="LICEO Classico Torricelli  "/>
    <s v="FAENZA"/>
    <s v="d. Faenza"/>
    <s v="SCUOLA SECONDARIA II GRADO"/>
    <n v="5"/>
    <x v="1"/>
    <s v="ARTISTICO"/>
    <s v="DESIGN - CERAMICA"/>
    <n v="14"/>
    <n v="34"/>
    <n v="48"/>
  </r>
  <r>
    <n v="202021"/>
    <s v="RAPC04000C"/>
    <s v="LICEO Classico Torricelli  "/>
    <s v="FAENZA"/>
    <s v="d. Faenza"/>
    <s v="SCUOLA SECONDARIA II GRADO"/>
    <n v="5"/>
    <x v="1"/>
    <s v="CLASSICO"/>
    <s v="CLASSICO"/>
    <n v="5"/>
    <n v="18"/>
    <n v="23"/>
  </r>
  <r>
    <n v="202021"/>
    <s v="RAPC04000C"/>
    <s v="LICEO Classico Torricelli  "/>
    <s v="FAENZA"/>
    <s v="d. Faenza"/>
    <s v="SCUOLA SECONDARIA II GRADO"/>
    <n v="5"/>
    <x v="1"/>
    <s v="LINGUISTICO"/>
    <s v="LICEO LINGUISTICO - ESABAC"/>
    <n v="5"/>
    <n v="18"/>
    <n v="23"/>
  </r>
  <r>
    <n v="202021"/>
    <s v="RAPC04000C"/>
    <s v="LICEO Classico Torricelli  "/>
    <s v="FAENZA"/>
    <s v="d. Faenza"/>
    <s v="SCUOLA SECONDARIA II GRADO"/>
    <n v="5"/>
    <x v="1"/>
    <s v="LINGUISTICO"/>
    <s v="LINGUISTICO"/>
    <n v="9"/>
    <n v="41"/>
    <n v="50"/>
  </r>
  <r>
    <n v="202021"/>
    <s v="RAPC04000C"/>
    <s v="LICEO Classico Torricelli  "/>
    <s v="FAENZA"/>
    <s v="d. Faenza"/>
    <s v="SCUOLA SECONDARIA II GRADO"/>
    <n v="5"/>
    <x v="1"/>
    <s v="SCIENTIFICO"/>
    <s v="SCIENTIFICO"/>
    <n v="28"/>
    <n v="35"/>
    <n v="63"/>
  </r>
  <r>
    <n v="202021"/>
    <s v="RAPC04000C"/>
    <s v="LICEO Classico Torricelli  "/>
    <s v="FAENZA"/>
    <s v="d. Faenza"/>
    <s v="SCUOLA SECONDARIA II GRADO"/>
    <n v="5"/>
    <x v="1"/>
    <s v="SCIENTIFICO"/>
    <s v="SCIENTIFICO - OPZIONE SCIENZE APPLICATE"/>
    <n v="34"/>
    <n v="21"/>
    <n v="55"/>
  </r>
  <r>
    <n v="202021"/>
    <s v="RAPC04000C"/>
    <s v="LICEO Classico Torricelli  "/>
    <s v="FAENZA"/>
    <s v="d. Faenza"/>
    <s v="SCUOLA SECONDARIA II GRADO"/>
    <n v="5"/>
    <x v="1"/>
    <s v="SCIENZE UMANE"/>
    <s v="SCIENZE UMANE"/>
    <n v="5"/>
    <n v="38"/>
    <n v="43"/>
  </r>
  <r>
    <n v="202021"/>
    <s v="RAPS01000Q"/>
    <s v="Liceo Scientifico A.Oriani  "/>
    <s v="RAVENNA"/>
    <s v="d. Ravenna"/>
    <s v="SCUOLA SECONDARIA II GRADO"/>
    <n v="1"/>
    <x v="1"/>
    <s v="SCIENTIFICO"/>
    <s v="SCIENTIFICO"/>
    <n v="40"/>
    <n v="56"/>
    <n v="96"/>
  </r>
  <r>
    <n v="202021"/>
    <s v="RAPS01000Q"/>
    <s v="Liceo Scientifico A.Oriani  "/>
    <s v="RAVENNA"/>
    <s v="d. Ravenna"/>
    <s v="SCUOLA SECONDARIA II GRADO"/>
    <n v="1"/>
    <x v="1"/>
    <s v="SCIENTIFICO"/>
    <s v="SCIENTIFICO - OPZIONE SCIENZE APPLICATE"/>
    <n v="85"/>
    <n v="39"/>
    <n v="124"/>
  </r>
  <r>
    <n v="202021"/>
    <s v="RAPS01000Q"/>
    <s v="Liceo Scientifico A.Oriani  "/>
    <s v="RAVENNA"/>
    <s v="d. Ravenna"/>
    <s v="SCUOLA SECONDARIA II GRADO"/>
    <n v="1"/>
    <x v="1"/>
    <s v="SCIENTIFICO"/>
    <s v="SCIENTIFICO - SEZIONE AD INDIRIZZO SPORTIVO"/>
    <n v="11"/>
    <n v="15"/>
    <n v="26"/>
  </r>
  <r>
    <n v="202021"/>
    <s v="RAPS01000Q"/>
    <s v="Liceo Scientifico A.Oriani  "/>
    <s v="RAVENNA"/>
    <s v="d. Ravenna"/>
    <s v="SCUOLA SECONDARIA II GRADO"/>
    <n v="2"/>
    <x v="1"/>
    <s v="SCIENTIFICO"/>
    <s v="SCIENTIFICO"/>
    <n v="58"/>
    <n v="54"/>
    <n v="112"/>
  </r>
  <r>
    <n v="202021"/>
    <s v="RAPS01000Q"/>
    <s v="Liceo Scientifico A.Oriani  "/>
    <s v="RAVENNA"/>
    <s v="d. Ravenna"/>
    <s v="SCUOLA SECONDARIA II GRADO"/>
    <n v="2"/>
    <x v="1"/>
    <s v="SCIENTIFICO"/>
    <s v="SCIENTIFICO - OPZIONE SCIENZE APPLICATE"/>
    <n v="66"/>
    <n v="64"/>
    <n v="130"/>
  </r>
  <r>
    <n v="202021"/>
    <s v="RAPS01000Q"/>
    <s v="Liceo Scientifico A.Oriani  "/>
    <s v="RAVENNA"/>
    <s v="d. Ravenna"/>
    <s v="SCUOLA SECONDARIA II GRADO"/>
    <n v="2"/>
    <x v="1"/>
    <s v="SCIENTIFICO"/>
    <s v="SCIENTIFICO - SEZIONE AD INDIRIZZO SPORTIVO"/>
    <n v="22"/>
    <n v="6"/>
    <n v="28"/>
  </r>
  <r>
    <n v="202021"/>
    <s v="RAPS01000Q"/>
    <s v="Liceo Scientifico A.Oriani  "/>
    <s v="RAVENNA"/>
    <s v="d. Ravenna"/>
    <s v="SCUOLA SECONDARIA II GRADO"/>
    <n v="3"/>
    <x v="1"/>
    <s v="SCIENTIFICO"/>
    <s v="SCIENTIFICO"/>
    <n v="35"/>
    <n v="69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OPZIONE SCIENZE APPLICATE"/>
    <n v="61"/>
    <n v="43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SEZIONE AD INDIRIZZO SPORTIVO"/>
    <n v="12"/>
    <n v="15"/>
    <n v="27"/>
  </r>
  <r>
    <n v="202021"/>
    <s v="RAPS01000Q"/>
    <s v="Liceo Scientifico A.Oriani  "/>
    <s v="RAVENNA"/>
    <s v="d. Ravenna"/>
    <s v="SCUOLA SECONDARIA II GRADO"/>
    <n v="4"/>
    <x v="1"/>
    <s v="SCIENTIFICO"/>
    <s v="SCIENTIFICO"/>
    <n v="51"/>
    <n v="67"/>
    <n v="118"/>
  </r>
  <r>
    <n v="202021"/>
    <s v="RAPS01000Q"/>
    <s v="Liceo Scientifico A.Oriani  "/>
    <s v="RAVENNA"/>
    <s v="d. Ravenna"/>
    <s v="SCUOLA SECONDARIA II GRADO"/>
    <n v="4"/>
    <x v="1"/>
    <s v="SCIENTIFICO"/>
    <s v="SCIENTIFICO - OPZIONE SCIENZE APPLICATE"/>
    <n v="55"/>
    <n v="21"/>
    <n v="76"/>
  </r>
  <r>
    <n v="202021"/>
    <s v="RAPS01000Q"/>
    <s v="Liceo Scientifico A.Oriani  "/>
    <s v="RAVENNA"/>
    <s v="d. Ravenna"/>
    <s v="SCUOLA SECONDARIA II GRADO"/>
    <n v="4"/>
    <x v="1"/>
    <s v="SCIENTIFICO"/>
    <s v="SCIENTIFICO - SEZIONE AD INDIRIZZO SPORTIVO"/>
    <n v="17"/>
    <n v="12"/>
    <n v="29"/>
  </r>
  <r>
    <n v="202021"/>
    <s v="RAPS01000Q"/>
    <s v="Liceo Scientifico A.Oriani  "/>
    <s v="RAVENNA"/>
    <s v="d. Ravenna"/>
    <s v="SCUOLA SECONDARIA II GRADO"/>
    <n v="5"/>
    <x v="1"/>
    <s v="SCIENTIFICO"/>
    <s v="SCIENTIFICO"/>
    <n v="41"/>
    <n v="57"/>
    <n v="98"/>
  </r>
  <r>
    <n v="202021"/>
    <s v="RAPS01000Q"/>
    <s v="Liceo Scientifico A.Oriani  "/>
    <s v="RAVENNA"/>
    <s v="d. Ravenna"/>
    <s v="SCUOLA SECONDARIA II GRADO"/>
    <n v="5"/>
    <x v="1"/>
    <s v="SCIENTIFICO"/>
    <s v="SCIENTIFICO - OPZIONE SCIENZE APPLICATE"/>
    <n v="63"/>
    <n v="40"/>
    <n v="103"/>
  </r>
  <r>
    <n v="202021"/>
    <s v="RAPS01000Q"/>
    <s v="Liceo Scientifico A.Oriani  "/>
    <s v="RAVENNA"/>
    <s v="d. Ravenna"/>
    <s v="SCUOLA SECONDARIA II GRADO"/>
    <n v="5"/>
    <x v="1"/>
    <s v="SCIENTIFICO"/>
    <s v="SCIENTIFICO - SEZIONE AD INDIRIZZO SPORTIVO"/>
    <n v="15"/>
    <n v="12"/>
    <n v="27"/>
  </r>
  <r>
    <n v="202021"/>
    <s v="RAPS030001"/>
    <s v="LICEO G. RICCI CURBASTRO"/>
    <s v="LUGO"/>
    <s v="d. Lugo"/>
    <s v="SCUOLA SECONDARIA II GRADO"/>
    <n v="1"/>
    <x v="1"/>
    <s v="CLASSICO"/>
    <s v="CLASSICO"/>
    <n v="12"/>
    <n v="18"/>
    <n v="30"/>
  </r>
  <r>
    <n v="202021"/>
    <s v="RAPS030001"/>
    <s v="LICEO G. RICCI CURBASTRO"/>
    <s v="LUGO"/>
    <s v="d. Lugo"/>
    <s v="SCUOLA SECONDARIA II GRADO"/>
    <n v="1"/>
    <x v="1"/>
    <s v="LINGUISTICO"/>
    <s v="LINGUISTICO"/>
    <n v="9"/>
    <n v="56"/>
    <n v="65"/>
  </r>
  <r>
    <n v="202021"/>
    <s v="RAPS030001"/>
    <s v="LICEO G. RICCI CURBASTRO"/>
    <s v="LUGO"/>
    <s v="d. Lugo"/>
    <s v="SCUOLA SECONDARIA II GRADO"/>
    <n v="1"/>
    <x v="1"/>
    <s v="SCIENTIFICO"/>
    <s v="SCIENTIFICO"/>
    <n v="28"/>
    <n v="51"/>
    <n v="79"/>
  </r>
  <r>
    <n v="202021"/>
    <s v="RAPS030001"/>
    <s v="LICEO G. RICCI CURBASTRO"/>
    <s v="LUGO"/>
    <s v="d. Lugo"/>
    <s v="SCUOLA SECONDARIA II GRADO"/>
    <n v="1"/>
    <x v="1"/>
    <s v="SCIENTIFICO"/>
    <s v="SCIENTIFICO - OPZIONE SCIENZE APPLICATE"/>
    <n v="36"/>
    <n v="14"/>
    <n v="50"/>
  </r>
  <r>
    <n v="202021"/>
    <s v="RAPS030001"/>
    <s v="LICEO G. RICCI CURBASTRO"/>
    <s v="LUGO"/>
    <s v="d. Lugo"/>
    <s v="SCUOLA SECONDARIA II GRADO"/>
    <n v="1"/>
    <x v="1"/>
    <s v="SCIENZE UMANE"/>
    <s v="SCIENZE UMANE"/>
    <n v="11"/>
    <n v="58"/>
    <n v="69"/>
  </r>
  <r>
    <n v="202021"/>
    <s v="RAPS030001"/>
    <s v="LICEO G. RICCI CURBASTRO"/>
    <s v="LUGO"/>
    <s v="d. Lugo"/>
    <s v="SCUOLA SECONDARIA II GRADO"/>
    <n v="2"/>
    <x v="1"/>
    <s v="CLASSICO"/>
    <s v="CLASSICO"/>
    <n v="8"/>
    <n v="35"/>
    <n v="43"/>
  </r>
  <r>
    <n v="202021"/>
    <s v="RAPS030001"/>
    <s v="LICEO G. RICCI CURBASTRO"/>
    <s v="LUGO"/>
    <s v="d. Lugo"/>
    <s v="SCUOLA SECONDARIA II GRADO"/>
    <n v="2"/>
    <x v="1"/>
    <s v="LINGUISTICO"/>
    <s v="LINGUISTICO"/>
    <n v="21"/>
    <n v="56"/>
    <n v="77"/>
  </r>
  <r>
    <n v="202021"/>
    <s v="RAPS030001"/>
    <s v="LICEO G. RICCI CURBASTRO"/>
    <s v="LUGO"/>
    <s v="d. Lugo"/>
    <s v="SCUOLA SECONDARIA II GRADO"/>
    <n v="2"/>
    <x v="1"/>
    <s v="SCIENTIFICO"/>
    <s v="SCIENTIFICO"/>
    <n v="38"/>
    <n v="32"/>
    <n v="70"/>
  </r>
  <r>
    <n v="202021"/>
    <s v="RAPS030001"/>
    <s v="LICEO G. RICCI CURBASTRO"/>
    <s v="LUGO"/>
    <s v="d. Lugo"/>
    <s v="SCUOLA SECONDARIA II GRADO"/>
    <n v="2"/>
    <x v="1"/>
    <s v="SCIENTIFICO"/>
    <s v="SCIENTIFICO - OPZIONE SCIENZE APPLICATE"/>
    <n v="46"/>
    <n v="19"/>
    <n v="65"/>
  </r>
  <r>
    <n v="202021"/>
    <s v="RAPS030001"/>
    <s v="LICEO G. RICCI CURBASTRO"/>
    <s v="LUGO"/>
    <s v="d. Lugo"/>
    <s v="SCUOLA SECONDARIA II GRADO"/>
    <n v="2"/>
    <x v="1"/>
    <s v="SCIENZE UMANE"/>
    <s v="SCIENZE UMANE"/>
    <n v="9"/>
    <n v="52"/>
    <n v="61"/>
  </r>
  <r>
    <n v="202021"/>
    <s v="RAPS030001"/>
    <s v="LICEO G. RICCI CURBASTRO"/>
    <s v="LUGO"/>
    <s v="d. Lugo"/>
    <s v="SCUOLA SECONDARIA II GRADO"/>
    <n v="3"/>
    <x v="1"/>
    <s v="CLASSICO"/>
    <s v="CLASSICO"/>
    <n v="5"/>
    <n v="17"/>
    <n v="22"/>
  </r>
  <r>
    <n v="202021"/>
    <s v="RAPS030001"/>
    <s v="LICEO G. RICCI CURBASTRO"/>
    <s v="LUGO"/>
    <s v="d. Lugo"/>
    <s v="SCUOLA SECONDARIA II GRADO"/>
    <n v="3"/>
    <x v="1"/>
    <s v="LINGUISTICO"/>
    <s v="LICEO LINGUISTICO - ESABAC"/>
    <n v="3"/>
    <n v="15"/>
    <n v="18"/>
  </r>
  <r>
    <n v="202021"/>
    <s v="RAPS030001"/>
    <s v="LICEO G. RICCI CURBASTRO"/>
    <s v="LUGO"/>
    <s v="d. Lugo"/>
    <s v="SCUOLA SECONDARIA II GRADO"/>
    <n v="3"/>
    <x v="1"/>
    <s v="LINGUISTICO"/>
    <s v="LINGUISTICO"/>
    <n v="9"/>
    <n v="42"/>
    <n v="51"/>
  </r>
  <r>
    <n v="202021"/>
    <s v="RAPS030001"/>
    <s v="LICEO G. RICCI CURBASTRO"/>
    <s v="LUGO"/>
    <s v="d. Lugo"/>
    <s v="SCUOLA SECONDARIA II GRADO"/>
    <n v="3"/>
    <x v="1"/>
    <s v="SCIENTIFICO"/>
    <s v="SCIENTIFICO"/>
    <n v="36"/>
    <n v="37"/>
    <n v="73"/>
  </r>
  <r>
    <n v="202021"/>
    <s v="RAPS030001"/>
    <s v="LICEO G. RICCI CURBASTRO"/>
    <s v="LUGO"/>
    <s v="d. Lugo"/>
    <s v="SCUOLA SECONDARIA II GRADO"/>
    <n v="3"/>
    <x v="1"/>
    <s v="SCIENTIFICO"/>
    <s v="SCIENTIFICO - OPZIONE SCIENZE APPLICATE"/>
    <n v="33"/>
    <n v="13"/>
    <n v="46"/>
  </r>
  <r>
    <n v="202021"/>
    <s v="RAPS030001"/>
    <s v="LICEO G. RICCI CURBASTRO"/>
    <s v="LUGO"/>
    <s v="d. Lugo"/>
    <s v="SCUOLA SECONDARIA II GRADO"/>
    <n v="3"/>
    <x v="1"/>
    <s v="SCIENZE UMANE"/>
    <s v="SCIENZE UMANE"/>
    <n v="16"/>
    <n v="47"/>
    <n v="63"/>
  </r>
  <r>
    <n v="202021"/>
    <s v="RAPS030001"/>
    <s v="LICEO G. RICCI CURBASTRO"/>
    <s v="LUGO"/>
    <s v="d. Lugo"/>
    <s v="SCUOLA SECONDARIA II GRADO"/>
    <n v="4"/>
    <x v="1"/>
    <s v="CLASSICO"/>
    <s v="CLASSICO"/>
    <n v="4"/>
    <n v="20"/>
    <n v="24"/>
  </r>
  <r>
    <n v="202021"/>
    <s v="RAPS030001"/>
    <s v="LICEO G. RICCI CURBASTRO"/>
    <s v="LUGO"/>
    <s v="d. Lugo"/>
    <s v="SCUOLA SECONDARIA II GRADO"/>
    <n v="4"/>
    <x v="1"/>
    <s v="LINGUISTICO"/>
    <s v="LICEO LINGUISTICO - ESABAC"/>
    <n v="2"/>
    <n v="21"/>
    <n v="23"/>
  </r>
  <r>
    <n v="202021"/>
    <s v="RAPS030001"/>
    <s v="LICEO G. RICCI CURBASTRO"/>
    <s v="LUGO"/>
    <s v="d. Lugo"/>
    <s v="SCUOLA SECONDARIA II GRADO"/>
    <n v="4"/>
    <x v="1"/>
    <s v="LINGUISTICO"/>
    <s v="LINGUISTICO"/>
    <n v="6"/>
    <n v="19"/>
    <n v="25"/>
  </r>
  <r>
    <n v="202021"/>
    <s v="RAPS030001"/>
    <s v="LICEO G. RICCI CURBASTRO"/>
    <s v="LUGO"/>
    <s v="d. Lugo"/>
    <s v="SCUOLA SECONDARIA II GRADO"/>
    <n v="4"/>
    <x v="1"/>
    <s v="SCIENTIFICO"/>
    <s v="SCIENTIFICO"/>
    <n v="31"/>
    <n v="29"/>
    <n v="60"/>
  </r>
  <r>
    <n v="202021"/>
    <s v="RAPS030001"/>
    <s v="LICEO G. RICCI CURBASTRO"/>
    <s v="LUGO"/>
    <s v="d. Lugo"/>
    <s v="SCUOLA SECONDARIA II GRADO"/>
    <n v="4"/>
    <x v="1"/>
    <s v="SCIENTIFICO"/>
    <s v="SCIENTIFICO - OPZIONE SCIENZE APPLICATE"/>
    <n v="28"/>
    <n v="11"/>
    <n v="39"/>
  </r>
  <r>
    <n v="202021"/>
    <s v="RAPS030001"/>
    <s v="LICEO G. RICCI CURBASTRO"/>
    <s v="LUGO"/>
    <s v="d. Lugo"/>
    <s v="SCUOLA SECONDARIA II GRADO"/>
    <n v="4"/>
    <x v="1"/>
    <s v="SCIENZE UMANE"/>
    <s v="SCIENZE UMANE"/>
    <n v="12"/>
    <n v="60"/>
    <n v="72"/>
  </r>
  <r>
    <n v="202021"/>
    <s v="RAPS030001"/>
    <s v="LICEO G. RICCI CURBASTRO"/>
    <s v="LUGO"/>
    <s v="d. Lugo"/>
    <s v="SCUOLA SECONDARIA II GRADO"/>
    <n v="5"/>
    <x v="1"/>
    <s v="CLASSICO"/>
    <s v="CLASSICO"/>
    <n v="4"/>
    <n v="18"/>
    <n v="22"/>
  </r>
  <r>
    <n v="202021"/>
    <s v="RAPS030001"/>
    <s v="LICEO G. RICCI CURBASTRO"/>
    <s v="LUGO"/>
    <s v="d. Lugo"/>
    <s v="SCUOLA SECONDARIA II GRADO"/>
    <n v="5"/>
    <x v="1"/>
    <s v="LINGUISTICO"/>
    <s v="LICEO LINGUISTICO - ESABAC"/>
    <n v="3"/>
    <n v="19"/>
    <n v="22"/>
  </r>
  <r>
    <n v="202021"/>
    <s v="RAPS030001"/>
    <s v="LICEO G. RICCI CURBASTRO"/>
    <s v="LUGO"/>
    <s v="d. Lugo"/>
    <s v="SCUOLA SECONDARIA II GRADO"/>
    <n v="5"/>
    <x v="1"/>
    <s v="LINGUISTICO"/>
    <s v="LINGUISTICO"/>
    <n v="11"/>
    <n v="23"/>
    <n v="34"/>
  </r>
  <r>
    <n v="202021"/>
    <s v="RAPS030001"/>
    <s v="LICEO G. RICCI CURBASTRO"/>
    <s v="LUGO"/>
    <s v="d. Lugo"/>
    <s v="SCUOLA SECONDARIA II GRADO"/>
    <n v="5"/>
    <x v="1"/>
    <s v="SCIENTIFICO"/>
    <s v="SCIENTIFICO"/>
    <n v="34"/>
    <n v="36"/>
    <n v="70"/>
  </r>
  <r>
    <n v="202021"/>
    <s v="RAPS030001"/>
    <s v="LICEO G. RICCI CURBASTRO"/>
    <s v="LUGO"/>
    <s v="d. Lugo"/>
    <s v="SCUOLA SECONDARIA II GRADO"/>
    <n v="5"/>
    <x v="1"/>
    <s v="SCIENTIFICO"/>
    <s v="SCIENTIFICO - OPZIONE SCIENZE APPLICATE"/>
    <n v="30"/>
    <n v="13"/>
    <n v="43"/>
  </r>
  <r>
    <n v="202021"/>
    <s v="RAPS030001"/>
    <s v="LICEO G. RICCI CURBASTRO"/>
    <s v="LUGO"/>
    <s v="d. Lugo"/>
    <s v="SCUOLA SECONDARIA II GRADO"/>
    <n v="5"/>
    <x v="1"/>
    <s v="SCIENZE UMANE"/>
    <s v="SCIENZE UMANE"/>
    <n v="8"/>
    <n v="50"/>
    <n v="58"/>
  </r>
  <r>
    <n v="202021"/>
    <s v="RARC003016"/>
    <s v="POLO PROFESSIONALE DI LUGO "/>
    <s v="LUGO"/>
    <s v="d. Lugo"/>
    <s v="SCUOLA SECONDARIA II GRADO"/>
    <n v="1"/>
    <x v="0"/>
    <s v="NUOVI PROFESSIONALI"/>
    <s v="MANUTENZIONE E ASSISTENZA TECNICA"/>
    <n v="47"/>
    <n v="0"/>
    <n v="47"/>
  </r>
  <r>
    <n v="202021"/>
    <s v="RARC003016"/>
    <s v="POLO PROFESSIONALE DI LUGO "/>
    <s v="LUGO"/>
    <s v="d. Lugo"/>
    <s v="SCUOLA SECONDARIA II GRADO"/>
    <n v="1"/>
    <x v="0"/>
    <s v="NUOVI PROFESSIONALI"/>
    <s v="SERVIZI COMMERCIALI"/>
    <n v="10"/>
    <n v="28"/>
    <n v="38"/>
  </r>
  <r>
    <n v="202021"/>
    <s v="RARC003016"/>
    <s v="POLO PROFESSIONALE DI LUGO "/>
    <s v="LUGO"/>
    <s v="d. Lugo"/>
    <s v="SCUOLA SECONDARIA II GRADO"/>
    <n v="1"/>
    <x v="0"/>
    <s v="NUOVI PROFESSIONALI"/>
    <s v="SERVIZI PER LA SANITA' E L'ASSISTENZA SOCIALE"/>
    <n v="1"/>
    <n v="31"/>
    <n v="32"/>
  </r>
  <r>
    <n v="202021"/>
    <s v="RARC003016"/>
    <s v="POLO PROFESSIONALE DI LUGO "/>
    <s v="LUGO"/>
    <s v="d. Lugo"/>
    <s v="SCUOLA SECONDARIA II GRADO"/>
    <n v="2"/>
    <x v="0"/>
    <s v="NUOVI PROFESSIONALI"/>
    <s v="MANUTENZIONE E ASSISTENZA TECNICA"/>
    <n v="75"/>
    <n v="1"/>
    <n v="76"/>
  </r>
  <r>
    <n v="202021"/>
    <s v="RARC003016"/>
    <s v="POLO PROFESSIONALE DI LUGO "/>
    <s v="LUGO"/>
    <s v="d. Lugo"/>
    <s v="SCUOLA SECONDARIA II GRADO"/>
    <n v="2"/>
    <x v="0"/>
    <s v="NUOVI PROFESSIONALI"/>
    <s v="SERVIZI COMMERCIALI"/>
    <n v="22"/>
    <n v="16"/>
    <n v="38"/>
  </r>
  <r>
    <n v="202021"/>
    <s v="RARC003016"/>
    <s v="POLO PROFESSIONALE DI LUGO "/>
    <s v="LUGO"/>
    <s v="d. Lugo"/>
    <s v="SCUOLA SECONDARIA II GRADO"/>
    <n v="2"/>
    <x v="0"/>
    <s v="NUOVI PROFESSIONALI"/>
    <s v="SERVIZI PER LA SANITA' E L'ASSISTENZA SOCIALE"/>
    <n v="5"/>
    <n v="31"/>
    <n v="36"/>
  </r>
  <r>
    <n v="202021"/>
    <s v="RARC003016"/>
    <s v="POLO PROFESSIONALE DI LUGO "/>
    <s v="LUGO"/>
    <s v="d. Lugo"/>
    <s v="SCUOLA SECONDARIA II GRADO"/>
    <n v="3"/>
    <x v="0"/>
    <s v="NUOVI PROFESSIONALI"/>
    <s v="MANUTENZIONE E ASSISTENZA TECNICA"/>
    <n v="67"/>
    <n v="1"/>
    <n v="68"/>
  </r>
  <r>
    <n v="202021"/>
    <s v="RARC003016"/>
    <s v="POLO PROFESSIONALE DI LUGO "/>
    <s v="LUGO"/>
    <s v="d. Lugo"/>
    <s v="SCUOLA SECONDARIA II GRADO"/>
    <n v="3"/>
    <x v="0"/>
    <s v="NUOVI PROFESSIONALI"/>
    <s v="SERVIZI COMMERCIALI"/>
    <n v="16"/>
    <n v="11"/>
    <n v="27"/>
  </r>
  <r>
    <n v="202021"/>
    <s v="RARC003016"/>
    <s v="POLO PROFESSIONALE DI LUGO "/>
    <s v="LUGO"/>
    <s v="d. Lugo"/>
    <s v="SCUOLA SECONDARIA II GRADO"/>
    <n v="3"/>
    <x v="0"/>
    <s v="NUOVI PROFESSIONALI"/>
    <s v="SERVIZI PER LA SANITA' E L'ASSISTENZA SOCIALE"/>
    <n v="9"/>
    <n v="43"/>
    <n v="52"/>
  </r>
  <r>
    <n v="202021"/>
    <s v="RARC003016"/>
    <s v="POLO PROFESSIONALE DI LUGO "/>
    <s v="LUGO"/>
    <s v="d. Lugo"/>
    <s v="SCUOLA SECONDARIA II GRADO"/>
    <n v="4"/>
    <x v="0"/>
    <s v="INDUSTRIA E ARTIGIANATO"/>
    <s v="APPARATI IMP.TI SER.ZI TEC.CI IND.LI E CIV.LI - OPZIONE"/>
    <n v="17"/>
    <n v="0"/>
    <n v="17"/>
  </r>
  <r>
    <n v="202021"/>
    <s v="RARC003016"/>
    <s v="POLO PROFESSIONALE DI LUGO "/>
    <s v="LUGO"/>
    <s v="d. Lugo"/>
    <s v="SCUOLA SECONDARIA II GRADO"/>
    <n v="4"/>
    <x v="0"/>
    <s v="INDUSTRIA E ARTIGIANATO"/>
    <s v="MANUTENZIONE DEI MEZZI DI TRASPORTO - OPZIONE"/>
    <n v="44"/>
    <n v="0"/>
    <n v="44"/>
  </r>
  <r>
    <n v="202021"/>
    <s v="RARC003016"/>
    <s v="POLO PROFESSIONALE DI LUGO "/>
    <s v="LUGO"/>
    <s v="d. Lugo"/>
    <s v="SCUOLA SECONDARIA II GRADO"/>
    <n v="4"/>
    <x v="0"/>
    <s v="SERVIZI"/>
    <s v="SERVIZI COMMERCIALI"/>
    <n v="14"/>
    <n v="22"/>
    <n v="36"/>
  </r>
  <r>
    <n v="202021"/>
    <s v="RARC003016"/>
    <s v="POLO PROFESSIONALE DI LUGO "/>
    <s v="LUGO"/>
    <s v="d. Lugo"/>
    <s v="SCUOLA SECONDARIA II GRADO"/>
    <n v="4"/>
    <x v="0"/>
    <s v="SERVIZI"/>
    <s v="SERVIZI SOCIO-SANITARI"/>
    <n v="8"/>
    <n v="32"/>
    <n v="40"/>
  </r>
  <r>
    <n v="202021"/>
    <s v="RARC003016"/>
    <s v="POLO PROFESSIONALE DI LUGO "/>
    <s v="LUGO"/>
    <s v="d. Lugo"/>
    <s v="SCUOLA SECONDARIA II GRADO"/>
    <n v="5"/>
    <x v="0"/>
    <s v="INDUSTRIA E ARTIGIANATO"/>
    <s v="APPARATI IMP.TI SER.ZI TEC.CI IND.LI E CIV.LI - OPZIONE"/>
    <n v="16"/>
    <n v="1"/>
    <n v="17"/>
  </r>
  <r>
    <n v="202021"/>
    <s v="RARC003016"/>
    <s v="POLO PROFESSIONALE DI LUGO "/>
    <s v="LUGO"/>
    <s v="d. Lugo"/>
    <s v="SCUOLA SECONDARIA II GRADO"/>
    <n v="5"/>
    <x v="0"/>
    <s v="INDUSTRIA E ARTIGIANATO"/>
    <s v="MANUTENZIONE DEI MEZZI DI TRASPORTO - OPZIONE"/>
    <n v="23"/>
    <n v="0"/>
    <n v="23"/>
  </r>
  <r>
    <n v="202021"/>
    <s v="RARC003016"/>
    <s v="POLO PROFESSIONALE DI LUGO "/>
    <s v="LUGO"/>
    <s v="d. Lugo"/>
    <s v="SCUOLA SECONDARIA II GRADO"/>
    <n v="5"/>
    <x v="0"/>
    <s v="SERVIZI"/>
    <s v="SERVIZI COMMERCIALI"/>
    <n v="11"/>
    <n v="9"/>
    <n v="20"/>
  </r>
  <r>
    <n v="202021"/>
    <s v="RARC003016"/>
    <s v="POLO PROFESSIONALE DI LUGO "/>
    <s v="LUGO"/>
    <s v="d. Lugo"/>
    <s v="SCUOLA SECONDARIA II GRADO"/>
    <n v="5"/>
    <x v="0"/>
    <s v="SERVIZI"/>
    <s v="SERVIZI SOCIO-SANITARI"/>
    <n v="8"/>
    <n v="40"/>
    <n v="48"/>
  </r>
  <r>
    <n v="202021"/>
    <s v="RARC00351G"/>
    <s v="E.STOPPA - CORSO SERALE "/>
    <s v="LUGO"/>
    <s v="d. Lugo"/>
    <s v="SCUOLA SECONDARIA II GRADO"/>
    <n v="3"/>
    <x v="0"/>
    <s v="SERVIZI"/>
    <s v="SERVIZI SOCIO-SANITARI"/>
    <n v="5"/>
    <n v="18"/>
    <n v="23"/>
  </r>
  <r>
    <n v="202021"/>
    <s v="RARC00351G"/>
    <s v="E.STOPPA - CORSO SERALE "/>
    <s v="LUGO"/>
    <s v="d. Lugo"/>
    <s v="SCUOLA SECONDARIA II GRADO"/>
    <n v="4"/>
    <x v="0"/>
    <s v="SERVIZI"/>
    <s v="SERVIZI SOCIO-SANITARI"/>
    <n v="1"/>
    <n v="0"/>
    <n v="1"/>
  </r>
  <r>
    <n v="202021"/>
    <s v="RARC00351G"/>
    <s v="E.STOPPA - CORSO SERALE "/>
    <s v="LUGO"/>
    <s v="d. Lugo"/>
    <s v="SCUOLA SECONDARIA II GRADO"/>
    <n v="5"/>
    <x v="0"/>
    <s v="SERVIZI"/>
    <s v="SERVIZI SOCIO-SANITARI"/>
    <n v="12"/>
    <n v="17"/>
    <n v="29"/>
  </r>
  <r>
    <n v="202021"/>
    <s v="RARC060009"/>
    <s v="I.P. PERSOLINO-STROCCHI - Faenza"/>
    <s v="FAENZA"/>
    <s v="d. Faenza"/>
    <s v="SCUOLA SECONDARIA II GRADO"/>
    <n v="1"/>
    <x v="0"/>
    <s v="NUOVI PROFESSIONALI"/>
    <s v="SERVIZI COMMERCIALI"/>
    <n v="34"/>
    <n v="53"/>
    <n v="87"/>
  </r>
  <r>
    <n v="202021"/>
    <s v="RARC060009"/>
    <s v="I.P. PERSOLINO-STROCCHI - Faenza"/>
    <s v="FAENZA"/>
    <s v="d. Faenza"/>
    <s v="SCUOLA SECONDARIA II GRADO"/>
    <n v="1"/>
    <x v="2"/>
    <s v="IeFP"/>
    <s v="OPERATORE AGRICOLO"/>
    <n v="22"/>
    <n v="0"/>
    <n v="22"/>
  </r>
  <r>
    <n v="202021"/>
    <s v="RARC060009"/>
    <s v="I.P. PERSOLINO-STROCCHI - Faenza"/>
    <s v="FAENZA"/>
    <s v="d. Faenza"/>
    <s v="SCUOLA SECONDARIA II GRADO"/>
    <n v="2"/>
    <x v="0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s v="d. Faenza"/>
    <s v="SCUOLA SECONDARIA II GRADO"/>
    <n v="2"/>
    <x v="0"/>
    <s v="NUOVI PROFESSIONALI"/>
    <s v="SERVIZI COMMERCIALI"/>
    <n v="38"/>
    <n v="40"/>
    <n v="78"/>
  </r>
  <r>
    <n v="202021"/>
    <s v="RARC060009"/>
    <s v="I.P. PERSOLINO-STROCCHI - Faenza"/>
    <s v="FAENZA"/>
    <s v="d. Faenza"/>
    <s v="SCUOLA SECONDARIA II GRADO"/>
    <n v="2"/>
    <x v="2"/>
    <s v="IeFP"/>
    <s v="OPERATORE AGRICOLO"/>
    <n v="19"/>
    <n v="2"/>
    <n v="21"/>
  </r>
  <r>
    <n v="202021"/>
    <s v="RARC060009"/>
    <s v="I.P. PERSOLINO-STROCCHI - Faenza"/>
    <s v="FAENZA"/>
    <s v="d. Faenza"/>
    <s v="SCUOLA SECONDARIA II GRADO"/>
    <n v="2"/>
    <x v="2"/>
    <s v="IeFP"/>
    <s v="OPERATORE GRAFICO"/>
    <n v="9"/>
    <n v="11"/>
    <n v="20"/>
  </r>
  <r>
    <n v="202021"/>
    <s v="RARC060009"/>
    <s v="I.P. PERSOLINO-STROCCHI - Faenza"/>
    <s v="FAENZA"/>
    <s v="d. Faenza"/>
    <s v="SCUOLA SECONDARIA II GRADO"/>
    <n v="3"/>
    <x v="0"/>
    <s v="NUOVI PROFESSIONALI"/>
    <s v="SERVIZI COMMERCIALI"/>
    <n v="31"/>
    <n v="33"/>
    <n v="64"/>
  </r>
  <r>
    <n v="202021"/>
    <s v="RARC060009"/>
    <s v="I.P. PERSOLINO-STROCCHI - Faenza"/>
    <s v="FAENZA"/>
    <s v="d. Faenza"/>
    <s v="SCUOLA SECONDARIA II GRADO"/>
    <n v="4"/>
    <x v="0"/>
    <s v="SERVIZI"/>
    <s v="PROMOZIONE COMMERCIALE E PUBBLICITARIA - OPZIONE"/>
    <n v="21"/>
    <n v="36"/>
    <n v="57"/>
  </r>
  <r>
    <n v="202021"/>
    <s v="RARC060009"/>
    <s v="I.P. PERSOLINO-STROCCHI - Faenza"/>
    <s v="FAENZA"/>
    <s v="d. Faenza"/>
    <s v="SCUOLA SECONDARIA II GRADO"/>
    <n v="4"/>
    <x v="0"/>
    <s v="SERVIZI"/>
    <s v="VALORIZ.NE COMMERC.NE DEI PROD. AGRIC. DEL TERRIT. OPZIONE"/>
    <n v="90"/>
    <n v="17"/>
    <n v="107"/>
  </r>
  <r>
    <n v="202021"/>
    <s v="RARC060009"/>
    <s v="I.P. PERSOLINO-STROCCHI - Faenza"/>
    <s v="FAENZA"/>
    <s v="d. Faenza"/>
    <s v="SCUOLA SECONDARIA II GRADO"/>
    <n v="5"/>
    <x v="0"/>
    <s v="SERVIZI"/>
    <s v="PROMOZIONE COMMERCIALE E PUBBLICITARIA - OPZIONE"/>
    <n v="19"/>
    <n v="14"/>
    <n v="33"/>
  </r>
  <r>
    <n v="202021"/>
    <s v="RARC060009"/>
    <s v="I.P. PERSOLINO-STROCCHI - Faenza"/>
    <s v="FAENZA"/>
    <s v="d. Faenza"/>
    <s v="SCUOLA SECONDARIA II GRADO"/>
    <n v="5"/>
    <x v="0"/>
    <s v="SERVIZI"/>
    <s v="VALORIZ.NE COMMERC.NE DEI PROD. AGRIC. DEL TERRIT. OPZIONE"/>
    <n v="68"/>
    <n v="11"/>
    <n v="79"/>
  </r>
  <r>
    <n v="202021"/>
    <s v="RARC060010"/>
    <s v="IPA - IPC DI FAENZA"/>
    <s v="FAENZA"/>
    <s v="d. Faenza"/>
    <s v="SCUOLA SECONDARIA II GRADO"/>
    <n v="3"/>
    <x v="0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s v="d. Faenza"/>
    <s v="SCUOLA SECONDARIA II GRADO"/>
    <n v="1"/>
    <x v="0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s v="d. Faenza"/>
    <s v="SCUOLA SECONDARIA II GRADO"/>
    <n v="3"/>
    <x v="0"/>
    <s v="SERVIZI"/>
    <s v="SERVIZI COMMERCIALI"/>
    <n v="4"/>
    <n v="4"/>
    <n v="8"/>
  </r>
  <r>
    <n v="202021"/>
    <s v="RARC06050P"/>
    <s v="I.P.PERSOLINO-STROCCHI-CORSO SERALE"/>
    <s v="FAENZA"/>
    <s v="d. Faenza"/>
    <s v="SCUOLA SECONDARIA II GRADO"/>
    <n v="4"/>
    <x v="0"/>
    <s v="SERVIZI"/>
    <s v="SERVIZI COMMERCIALI"/>
    <n v="3"/>
    <n v="17"/>
    <n v="20"/>
  </r>
  <r>
    <n v="202021"/>
    <s v="RARC06050P"/>
    <s v="I.P.PERSOLINO-STROCCHI-CORSO SERALE"/>
    <s v="FAENZA"/>
    <s v="d. Faenza"/>
    <s v="SCUOLA SECONDARIA II GRADO"/>
    <n v="5"/>
    <x v="0"/>
    <s v="SERVIZI"/>
    <s v="SERVIZI COMMERCIALI"/>
    <n v="2"/>
    <n v="9"/>
    <n v="11"/>
  </r>
  <r>
    <n v="202021"/>
    <s v="RARC07000X"/>
    <s v="Olivetti - Callegari IPC IPSIA "/>
    <s v="RAVENNA"/>
    <s v="d. Ravenna"/>
    <s v="SCUOLA SECONDARIA II GRADO"/>
    <n v="1"/>
    <x v="0"/>
    <s v="NUOVI PROFESSIONALI"/>
    <s v="MANUTENZIONE E ASSISTENZA TECNICA"/>
    <n v="68"/>
    <n v="1"/>
    <n v="69"/>
  </r>
  <r>
    <n v="202021"/>
    <s v="RARC07000X"/>
    <s v="Olivetti - Callegari IPC IPSIA "/>
    <s v="RAVENNA"/>
    <s v="d. Ravenna"/>
    <s v="SCUOLA SECONDARIA II GRADO"/>
    <n v="1"/>
    <x v="0"/>
    <s v="NUOVI PROFESSIONALI"/>
    <s v="SERVIZI COMMERCIALI"/>
    <n v="30"/>
    <n v="44"/>
    <n v="74"/>
  </r>
  <r>
    <n v="202021"/>
    <s v="RARC07000X"/>
    <s v="Olivetti - Callegari IPC IPSIA "/>
    <s v="RAVENNA"/>
    <s v="d. Ravenna"/>
    <s v="SCUOLA SECONDARIA II GRADO"/>
    <n v="2"/>
    <x v="0"/>
    <s v="NUOVI PROFESSIONALI"/>
    <s v="MANUTENZIONE E ASSISTENZA TECNICA"/>
    <n v="106"/>
    <n v="0"/>
    <n v="106"/>
  </r>
  <r>
    <n v="202021"/>
    <s v="RARC07000X"/>
    <s v="Olivetti - Callegari IPC IPSIA "/>
    <s v="RAVENNA"/>
    <s v="d. Ravenna"/>
    <s v="SCUOLA SECONDARIA II GRADO"/>
    <n v="2"/>
    <x v="0"/>
    <s v="NUOVI PROFESSIONALI"/>
    <s v="SERVIZI COMMERCIALI"/>
    <n v="35"/>
    <n v="53"/>
    <n v="88"/>
  </r>
  <r>
    <n v="202021"/>
    <s v="RARC07000X"/>
    <s v="Olivetti - Callegari IPC IPSIA "/>
    <s v="RAVENNA"/>
    <s v="d. Ravenna"/>
    <s v="SCUOLA SECONDARIA II GRADO"/>
    <n v="3"/>
    <x v="0"/>
    <s v="NUOVI PROFESSIONALI"/>
    <s v="MANUTENZIONE E ASSISTENZA TECNICA"/>
    <n v="68"/>
    <n v="0"/>
    <n v="68"/>
  </r>
  <r>
    <n v="202021"/>
    <s v="RARC07000X"/>
    <s v="Olivetti - Callegari IPC IPSIA "/>
    <s v="RAVENNA"/>
    <s v="d. Ravenna"/>
    <s v="SCUOLA SECONDARIA II GRADO"/>
    <n v="3"/>
    <x v="0"/>
    <s v="NUOVI PROFESSIONALI"/>
    <s v="SERVIZI COMMERCIALI"/>
    <n v="33"/>
    <n v="46"/>
    <n v="79"/>
  </r>
  <r>
    <n v="202021"/>
    <s v="RARC07000X"/>
    <s v="Olivetti - Callegari IPC IPSIA "/>
    <s v="RAVENNA"/>
    <s v="d. Ravenna"/>
    <s v="SCUOLA SECONDARIA II GRADO"/>
    <n v="4"/>
    <x v="0"/>
    <s v="INDUSTRIA E ARTIGIANATO"/>
    <s v="MANUTENZIONE E ASSISTENZA TECNICA"/>
    <n v="55"/>
    <n v="0"/>
    <n v="55"/>
  </r>
  <r>
    <n v="202021"/>
    <s v="RARC07000X"/>
    <s v="Olivetti - Callegari IPC IPSIA "/>
    <s v="RAVENNA"/>
    <s v="d. Ravenna"/>
    <s v="SCUOLA SECONDARIA II GRADO"/>
    <n v="4"/>
    <x v="0"/>
    <s v="SERVIZI"/>
    <s v="SERVIZI COMMERCIALI"/>
    <n v="33"/>
    <n v="42"/>
    <n v="75"/>
  </r>
  <r>
    <n v="202021"/>
    <s v="RARC07000X"/>
    <s v="Olivetti - Callegari IPC IPSIA "/>
    <s v="RAVENNA"/>
    <s v="d. Ravenna"/>
    <s v="SCUOLA SECONDARIA II GRADO"/>
    <n v="5"/>
    <x v="0"/>
    <s v="INDUSTRIA E ARTIGIANATO"/>
    <s v="MANUTENZIONE E ASSISTENZA TECNICA"/>
    <n v="41"/>
    <n v="0"/>
    <n v="41"/>
  </r>
  <r>
    <n v="202021"/>
    <s v="RARC07000X"/>
    <s v="Olivetti - Callegari IPC IPSIA "/>
    <s v="RAVENNA"/>
    <s v="d. Ravenna"/>
    <s v="SCUOLA SECONDARIA II GRADO"/>
    <n v="5"/>
    <x v="0"/>
    <s v="SERVIZI"/>
    <s v="SERVIZI COMMERCIALI"/>
    <n v="17"/>
    <n v="28"/>
    <n v="45"/>
  </r>
  <r>
    <n v="202021"/>
    <s v="RARC070509"/>
    <s v="Corso Serale Manut. e Ass. Tec. Callegari"/>
    <s v="RAVENNA"/>
    <s v="d. Ravenna"/>
    <s v="SCUOLA SECONDARIA II GRADO"/>
    <n v="4"/>
    <x v="0"/>
    <s v="INDUSTRIA E ARTIGIANATO"/>
    <s v="MANUTENZIONE E ASSISTENZA TECNICA"/>
    <n v="27"/>
    <n v="0"/>
    <n v="27"/>
  </r>
  <r>
    <n v="202021"/>
    <s v="RARC070509"/>
    <s v="Corso Serale Manut. e Ass. Tec. Callegari"/>
    <s v="RAVENNA"/>
    <s v="d. Ravenna"/>
    <s v="SCUOLA SECONDARIA II GRADO"/>
    <n v="5"/>
    <x v="0"/>
    <s v="INDUSTRIA E ARTIGIANATO"/>
    <s v="MANUTENZIONE E ASSISTENZA TECNICA"/>
    <n v="22"/>
    <n v="0"/>
    <n v="22"/>
  </r>
  <r>
    <n v="202021"/>
    <s v="RARH01000D"/>
    <s v="Ist.Alberghiero Tonino Guerra- IPSSAR  "/>
    <s v="CERVIA"/>
    <s v="d. Ravenna"/>
    <s v="SCUOLA SECONDARIA II GRADO"/>
    <n v="1"/>
    <x v="0"/>
    <s v="NUOVI PROFESSIONALI"/>
    <s v="ENOGASTRONOMIA E OSPITALITA' ALBERGHIERA"/>
    <n v="97"/>
    <n v="56"/>
    <n v="153"/>
  </r>
  <r>
    <n v="202021"/>
    <s v="RARH01000D"/>
    <s v="Ist.Alberghiero Tonino Guerra- IPSSAR  "/>
    <s v="CERVIA"/>
    <s v="d. Ravenna"/>
    <s v="SCUOLA SECONDARIA II GRADO"/>
    <n v="2"/>
    <x v="0"/>
    <s v="NUOVI PROFESSIONALI"/>
    <s v="ENOGASTRONOMIA E OSPITALITA' ALBERGHIERA"/>
    <n v="110"/>
    <n v="69"/>
    <n v="179"/>
  </r>
  <r>
    <n v="202021"/>
    <s v="RARH01000D"/>
    <s v="Ist.Alberghiero Tonino Guerra- IPSSAR  "/>
    <s v="CERVIA"/>
    <s v="d. Ravenna"/>
    <s v="SCUOLA SECONDARIA II GRADO"/>
    <n v="3"/>
    <x v="0"/>
    <s v="NUOVI PROFESSIONALI"/>
    <s v="ENOGASTRONOMIA E OSPITALITA' ALBERGHIERA"/>
    <n v="89"/>
    <n v="56"/>
    <n v="145"/>
  </r>
  <r>
    <n v="202021"/>
    <s v="RARH01000D"/>
    <s v="Ist.Alberghiero Tonino Guerra- IPSSAR  "/>
    <s v="CERVIA"/>
    <s v="d. Ravenna"/>
    <s v="SCUOLA SECONDARIA II GRADO"/>
    <n v="4"/>
    <x v="0"/>
    <s v="SERVIZI"/>
    <s v="ACCOGLIENZA TURISTICA - TRIENNIO"/>
    <n v="7"/>
    <n v="12"/>
    <n v="19"/>
  </r>
  <r>
    <n v="202021"/>
    <s v="RARH01000D"/>
    <s v="Ist.Alberghiero Tonino Guerra- IPSSAR  "/>
    <s v="CERVIA"/>
    <s v="d. Ravenna"/>
    <s v="SCUOLA SECONDARIA II GRADO"/>
    <n v="4"/>
    <x v="0"/>
    <s v="SERVIZI"/>
    <s v="ENOGASTRONOMIA - TRIENNIO"/>
    <n v="34"/>
    <n v="7"/>
    <n v="41"/>
  </r>
  <r>
    <n v="202021"/>
    <s v="RARH01000D"/>
    <s v="Ist.Alberghiero Tonino Guerra- IPSSAR  "/>
    <s v="CERVIA"/>
    <s v="d. Ravenna"/>
    <s v="SCUOLA SECONDARIA II GRADO"/>
    <n v="4"/>
    <x v="0"/>
    <s v="SERVIZI"/>
    <s v="SERVIZI DI SALA E DI VENDITA - TRIENNIO"/>
    <n v="18"/>
    <n v="17"/>
    <n v="35"/>
  </r>
  <r>
    <n v="202021"/>
    <s v="RARH01000D"/>
    <s v="Ist.Alberghiero Tonino Guerra- IPSSAR  "/>
    <s v="CERVIA"/>
    <s v="d. Ravenna"/>
    <s v="SCUOLA SECONDARIA II GRADO"/>
    <n v="5"/>
    <x v="0"/>
    <s v="SERVIZI"/>
    <s v="ACCOGLIENZA TURISTICA - TRIENNIO"/>
    <n v="2"/>
    <n v="17"/>
    <n v="19"/>
  </r>
  <r>
    <n v="202021"/>
    <s v="RARH01000D"/>
    <s v="Ist.Alberghiero Tonino Guerra- IPSSAR  "/>
    <s v="CERVIA"/>
    <s v="d. Ravenna"/>
    <s v="SCUOLA SECONDARIA II GRADO"/>
    <n v="5"/>
    <x v="0"/>
    <s v="SERVIZI"/>
    <s v="ENOGASTRONOMIA - TRIENNIO"/>
    <n v="32"/>
    <n v="16"/>
    <n v="48"/>
  </r>
  <r>
    <n v="202021"/>
    <s v="RARH01000D"/>
    <s v="Ist.Alberghiero Tonino Guerra- IPSSAR  "/>
    <s v="CERVIA"/>
    <s v="d. Ravenna"/>
    <s v="SCUOLA SECONDARIA II GRADO"/>
    <n v="5"/>
    <x v="0"/>
    <s v="SERVIZI"/>
    <s v="PRODOTTI DOLCIARI ARTIGIANALI E INDUSTRIALI - OPZIONE"/>
    <n v="5"/>
    <n v="11"/>
    <n v="16"/>
  </r>
  <r>
    <n v="202021"/>
    <s v="RARH01000D"/>
    <s v="Ist.Alberghiero Tonino Guerra- IPSSAR  "/>
    <s v="CERVIA"/>
    <s v="d. Ravenna"/>
    <s v="SCUOLA SECONDARIA II GRADO"/>
    <n v="5"/>
    <x v="0"/>
    <s v="SERVIZI"/>
    <s v="SERVIZI DI SALA E DI VENDITA - TRIENNIO"/>
    <n v="18"/>
    <n v="15"/>
    <n v="33"/>
  </r>
  <r>
    <n v="202021"/>
    <s v="RARH01050V"/>
    <s v="Ist.Alberghiero Tonino Guerra- IPSSAR-Corso serale"/>
    <s v="CERVIA"/>
    <s v="d. Ravenna"/>
    <s v="SCUOLA SECONDARIA II GRADO"/>
    <n v="4"/>
    <x v="0"/>
    <s v="SERVIZI"/>
    <s v="ENOGASTRONOMIA - TRIENNIO"/>
    <n v="13"/>
    <n v="12"/>
    <n v="25"/>
  </r>
  <r>
    <n v="202021"/>
    <s v="RARH020004"/>
    <s v="Ist.Alberghiero Artusi - IPSSAR  "/>
    <s v="RIOLO TERME"/>
    <s v="d. Faenza"/>
    <s v="SCUOLA SECONDARIA II GRADO"/>
    <n v="1"/>
    <x v="0"/>
    <s v="NUOVI PROFESSIONALI"/>
    <s v="ENOGASTRONOMIA E OSPITALITA' ALBERGHIERA"/>
    <n v="69"/>
    <n v="41"/>
    <n v="110"/>
  </r>
  <r>
    <n v="202021"/>
    <s v="RARH020004"/>
    <s v="Ist.Alberghiero Artusi - IPSSAR  "/>
    <s v="RIOLO TERME"/>
    <s v="d. Faenza"/>
    <s v="SCUOLA SECONDARIA II GRADO"/>
    <n v="2"/>
    <x v="0"/>
    <s v="NUOVI PROFESSIONALI"/>
    <s v="ENOGASTRONOMIA E OSPITALITA' ALBERGHIERA"/>
    <n v="79"/>
    <n v="77"/>
    <n v="156"/>
  </r>
  <r>
    <n v="202021"/>
    <s v="RARH020004"/>
    <s v="Ist.Alberghiero Artusi - IPSSAR  "/>
    <s v="RIOLO TERME"/>
    <s v="d. Faenza"/>
    <s v="SCUOLA SECONDARIA II GRADO"/>
    <n v="3"/>
    <x v="0"/>
    <s v="NUOVI PROFESSIONALI"/>
    <s v="ENOGASTRONOMIA E OSPITALITA' ALBERGHIERA"/>
    <n v="89"/>
    <n v="66"/>
    <n v="155"/>
  </r>
  <r>
    <n v="202021"/>
    <s v="RARH020004"/>
    <s v="Ist.Alberghiero Artusi - IPSSAR  "/>
    <s v="RIOLO TERME"/>
    <s v="d. Faenza"/>
    <s v="SCUOLA SECONDARIA II GRADO"/>
    <n v="4"/>
    <x v="0"/>
    <s v="SERVIZI"/>
    <s v="ACCOGLIENZA TURISTICA - TRIENNIO"/>
    <n v="4"/>
    <n v="12"/>
    <n v="16"/>
  </r>
  <r>
    <n v="202021"/>
    <s v="RARH020004"/>
    <s v="Ist.Alberghiero Artusi - IPSSAR  "/>
    <s v="RIOLO TERME"/>
    <s v="d. Faenza"/>
    <s v="SCUOLA SECONDARIA II GRADO"/>
    <n v="4"/>
    <x v="0"/>
    <s v="SERVIZI"/>
    <s v="ENOGASTRONOMIA - TRIENNIO"/>
    <n v="45"/>
    <n v="16"/>
    <n v="61"/>
  </r>
  <r>
    <n v="202021"/>
    <s v="RARH020004"/>
    <s v="Ist.Alberghiero Artusi - IPSSAR  "/>
    <s v="RIOLO TERME"/>
    <s v="d. Faenza"/>
    <s v="SCUOLA SECONDARIA II GRADO"/>
    <n v="4"/>
    <x v="0"/>
    <s v="SERVIZI"/>
    <s v="SERVIZI DI SALA E DI VENDITA - TRIENNIO"/>
    <n v="12"/>
    <n v="17"/>
    <n v="29"/>
  </r>
  <r>
    <n v="202021"/>
    <s v="RARH020004"/>
    <s v="Ist.Alberghiero Artusi - IPSSAR  "/>
    <s v="RIOLO TERME"/>
    <s v="d. Faenza"/>
    <s v="SCUOLA SECONDARIA II GRADO"/>
    <n v="5"/>
    <x v="0"/>
    <s v="SERVIZI"/>
    <s v="ACCOGLIENZA TURISTICA - TRIENNIO"/>
    <n v="2"/>
    <n v="11"/>
    <n v="13"/>
  </r>
  <r>
    <n v="202021"/>
    <s v="RARH020004"/>
    <s v="Ist.Alberghiero Artusi - IPSSAR  "/>
    <s v="RIOLO TERME"/>
    <s v="d. Faenza"/>
    <s v="SCUOLA SECONDARIA II GRADO"/>
    <n v="5"/>
    <x v="0"/>
    <s v="SERVIZI"/>
    <s v="ENOGASTRONOMIA - TRIENNIO"/>
    <n v="28"/>
    <n v="19"/>
    <n v="47"/>
  </r>
  <r>
    <n v="202021"/>
    <s v="RARH020004"/>
    <s v="Ist.Alberghiero Artusi - IPSSAR  "/>
    <s v="RIOLO TERME"/>
    <s v="d. Faenza"/>
    <s v="SCUOLA SECONDARIA II GRADO"/>
    <n v="5"/>
    <x v="0"/>
    <s v="SERVIZI"/>
    <s v="SERVIZI DI SALA E DI VENDITA - TRIENNIO"/>
    <n v="16"/>
    <n v="19"/>
    <n v="35"/>
  </r>
  <r>
    <n v="202021"/>
    <s v="RARI007016"/>
    <s v="I.T.I.P. L.BUCCI -PROFESSIONALE"/>
    <s v="FAENZA"/>
    <s v="d. Faenza"/>
    <s v="SCUOLA SECONDARIA II GRADO"/>
    <n v="1"/>
    <x v="0"/>
    <s v="NUOVI PROFESSIONALI"/>
    <s v="MANUTENZIONE E ASSISTENZA TECNICA"/>
    <n v="39"/>
    <n v="1"/>
    <n v="40"/>
  </r>
  <r>
    <n v="202021"/>
    <s v="RARI007016"/>
    <s v="I.T.I.P. L.BUCCI -PROFESSIONALE"/>
    <s v="FAENZA"/>
    <s v="d. Faenza"/>
    <s v="SCUOLA SECONDARIA II GRADO"/>
    <n v="2"/>
    <x v="0"/>
    <s v="NUOVI PROFESSIONALI"/>
    <s v="MANUTENZIONE E ASSISTENZA TECNICA"/>
    <n v="50"/>
    <n v="0"/>
    <n v="50"/>
  </r>
  <r>
    <n v="202021"/>
    <s v="RARI007016"/>
    <s v="I.T.I.P. L.BUCCI -PROFESSIONALE"/>
    <s v="FAENZA"/>
    <s v="d. Faenza"/>
    <s v="SCUOLA SECONDARIA II GRADO"/>
    <n v="3"/>
    <x v="0"/>
    <s v="NUOVI PROFESSIONALI"/>
    <s v="MANUTENZIONE E ASSISTENZA TECNICA"/>
    <n v="66"/>
    <n v="0"/>
    <n v="66"/>
  </r>
  <r>
    <n v="202021"/>
    <s v="RARI007016"/>
    <s v="I.T.I.P. L.BUCCI -PROFESSIONALE"/>
    <s v="FAENZA"/>
    <s v="d. Faenza"/>
    <s v="SCUOLA SECONDARIA II GRADO"/>
    <n v="4"/>
    <x v="0"/>
    <s v="INDUSTRIA E ARTIGIANATO"/>
    <s v="MANUTENZIONE E ASSISTENZA TECNICA"/>
    <n v="47"/>
    <n v="0"/>
    <n v="47"/>
  </r>
  <r>
    <n v="202021"/>
    <s v="RARI007016"/>
    <s v="I.T.I.P. L.BUCCI -PROFESSIONALE"/>
    <s v="FAENZA"/>
    <s v="d. Faenza"/>
    <s v="SCUOLA SECONDARIA II GRADO"/>
    <n v="5"/>
    <x v="0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s v="d. Faenza"/>
    <s v="SCUOLA SECONDARIA II GRADO"/>
    <n v="5"/>
    <x v="0"/>
    <s v="INDUSTRIA E ARTIGIANATO"/>
    <s v="MANUTENZIONE E ASSISTENZA TECNICA"/>
    <n v="20"/>
    <n v="0"/>
    <n v="20"/>
  </r>
  <r>
    <n v="202021"/>
    <s v="RASL020007"/>
    <s v="Liceo Nervi - Severini   "/>
    <s v="RAVENNA"/>
    <s v="d. Ravenna"/>
    <s v="SCUOLA SECONDARIA II GRADO"/>
    <n v="1"/>
    <x v="1"/>
    <s v="ARTISTICO"/>
    <s v="ARTISTICO NUOVO ORDINAMENTO - BIENNIO COMUNE"/>
    <n v="55"/>
    <n v="131"/>
    <n v="186"/>
  </r>
  <r>
    <n v="202021"/>
    <s v="RASL020007"/>
    <s v="Liceo Nervi - Severini   "/>
    <s v="RAVENNA"/>
    <s v="d. Ravenna"/>
    <s v="SCUOLA SECONDARIA II GRADO"/>
    <n v="2"/>
    <x v="1"/>
    <s v="ARTISTICO"/>
    <s v="ARTISTICO NUOVO ORDINAMENTO - BIENNIO COMUNE"/>
    <n v="57"/>
    <n v="118"/>
    <n v="175"/>
  </r>
  <r>
    <n v="202021"/>
    <s v="RASL020007"/>
    <s v="Liceo Nervi - Severini   "/>
    <s v="RAVENNA"/>
    <s v="d. Ravenna"/>
    <s v="SCUOLA SECONDARIA II GRADO"/>
    <n v="3"/>
    <x v="1"/>
    <s v="ARTISTICO"/>
    <s v="ARCHITETTURA E AMBIENTE"/>
    <n v="7"/>
    <n v="18"/>
    <n v="25"/>
  </r>
  <r>
    <n v="202021"/>
    <s v="RASL020007"/>
    <s v="Liceo Nervi - Severini   "/>
    <s v="RAVENNA"/>
    <s v="d. Ravenna"/>
    <s v="SCUOLA SECONDARIA II GRADO"/>
    <n v="3"/>
    <x v="1"/>
    <s v="ARTISTICO"/>
    <s v="ARTI FIGURATIVE - GRAFICO-PITTORICO"/>
    <n v="10"/>
    <n v="38"/>
    <n v="48"/>
  </r>
  <r>
    <n v="202021"/>
    <s v="RASL020007"/>
    <s v="Liceo Nervi - Severini   "/>
    <s v="RAVENNA"/>
    <s v="d. Ravenna"/>
    <s v="SCUOLA SECONDARIA II GRADO"/>
    <n v="3"/>
    <x v="1"/>
    <s v="ARTISTICO"/>
    <s v="ARTI FIGURATIVE - PLASTICO SCULTOREO"/>
    <n v="5"/>
    <n v="20"/>
    <n v="25"/>
  </r>
  <r>
    <n v="202021"/>
    <s v="RASL020007"/>
    <s v="Liceo Nervi - Severini   "/>
    <s v="RAVENNA"/>
    <s v="d. Ravenna"/>
    <s v="SCUOLA SECONDARIA II GRADO"/>
    <n v="3"/>
    <x v="1"/>
    <s v="ARTISTICO"/>
    <s v="AUDIOVISIVO MULTIMEDIA"/>
    <n v="7"/>
    <n v="15"/>
    <n v="22"/>
  </r>
  <r>
    <n v="202021"/>
    <s v="RASL020007"/>
    <s v="Liceo Nervi - Severini   "/>
    <s v="RAVENNA"/>
    <s v="d. Ravenna"/>
    <s v="SCUOLA SECONDARIA II GRADO"/>
    <n v="3"/>
    <x v="1"/>
    <s v="ARTISTICO"/>
    <s v="GRAFICA"/>
    <n v="20"/>
    <n v="30"/>
    <n v="50"/>
  </r>
  <r>
    <n v="202021"/>
    <s v="RASL020007"/>
    <s v="Liceo Nervi - Severini   "/>
    <s v="RAVENNA"/>
    <s v="d. Ravenna"/>
    <s v="SCUOLA SECONDARIA II GRADO"/>
    <n v="4"/>
    <x v="1"/>
    <s v="ARTISTICO"/>
    <s v="ARCHITETTURA E AMBIENTE"/>
    <n v="6"/>
    <n v="21"/>
    <n v="27"/>
  </r>
  <r>
    <n v="202021"/>
    <s v="RASL020007"/>
    <s v="Liceo Nervi - Severini   "/>
    <s v="RAVENNA"/>
    <s v="d. Ravenna"/>
    <s v="SCUOLA SECONDARIA II GRADO"/>
    <n v="4"/>
    <x v="1"/>
    <s v="ARTISTICO"/>
    <s v="ARTI FIGURATIVE - GRAFICO-PITTORICO"/>
    <n v="16"/>
    <n v="53"/>
    <n v="69"/>
  </r>
  <r>
    <n v="202021"/>
    <s v="RASL020007"/>
    <s v="Liceo Nervi - Severini   "/>
    <s v="RAVENNA"/>
    <s v="d. Ravenna"/>
    <s v="SCUOLA SECONDARIA II GRADO"/>
    <n v="4"/>
    <x v="1"/>
    <s v="ARTISTICO"/>
    <s v="ARTI FIGURATIVE - PLASTICO SCULTOREO"/>
    <n v="5"/>
    <n v="15"/>
    <n v="20"/>
  </r>
  <r>
    <n v="202021"/>
    <s v="RASL020007"/>
    <s v="Liceo Nervi - Severini   "/>
    <s v="RAVENNA"/>
    <s v="d. Ravenna"/>
    <s v="SCUOLA SECONDARIA II GRADO"/>
    <n v="4"/>
    <x v="1"/>
    <s v="ARTISTICO"/>
    <s v="AUDIOVISIVO MULTIMEDIA"/>
    <n v="16"/>
    <n v="9"/>
    <n v="25"/>
  </r>
  <r>
    <n v="202021"/>
    <s v="RASL020007"/>
    <s v="Liceo Nervi - Severini   "/>
    <s v="RAVENNA"/>
    <s v="d. Ravenna"/>
    <s v="SCUOLA SECONDARIA II GRADO"/>
    <n v="4"/>
    <x v="1"/>
    <s v="ARTISTICO"/>
    <s v="GRAFICA"/>
    <n v="15"/>
    <n v="29"/>
    <n v="44"/>
  </r>
  <r>
    <n v="202021"/>
    <s v="RASL020007"/>
    <s v="Liceo Nervi - Severini   "/>
    <s v="RAVENNA"/>
    <s v="d. Ravenna"/>
    <s v="SCUOLA SECONDARIA II GRADO"/>
    <n v="5"/>
    <x v="1"/>
    <s v="ARTISTICO"/>
    <s v="ARCHITETTURA E AMBIENTE"/>
    <n v="5"/>
    <n v="22"/>
    <n v="27"/>
  </r>
  <r>
    <n v="202021"/>
    <s v="RASL020007"/>
    <s v="Liceo Nervi - Severini   "/>
    <s v="RAVENNA"/>
    <s v="d. Ravenna"/>
    <s v="SCUOLA SECONDARIA II GRADO"/>
    <n v="5"/>
    <x v="1"/>
    <s v="ARTISTICO"/>
    <s v="ARTI FIGURATIVE - GRAFICO-PITTORICO"/>
    <n v="12"/>
    <n v="46"/>
    <n v="58"/>
  </r>
  <r>
    <n v="202021"/>
    <s v="RASL020007"/>
    <s v="Liceo Nervi - Severini   "/>
    <s v="RAVENNA"/>
    <s v="d. Ravenna"/>
    <s v="SCUOLA SECONDARIA II GRADO"/>
    <n v="5"/>
    <x v="1"/>
    <s v="ARTISTICO"/>
    <s v="ARTI FIGURATIVE - PLASTICO SCULTOREO"/>
    <n v="6"/>
    <n v="13"/>
    <n v="19"/>
  </r>
  <r>
    <n v="202021"/>
    <s v="RASL020007"/>
    <s v="Liceo Nervi - Severini   "/>
    <s v="RAVENNA"/>
    <s v="d. Ravenna"/>
    <s v="SCUOLA SECONDARIA II GRADO"/>
    <n v="5"/>
    <x v="1"/>
    <s v="ARTISTICO"/>
    <s v="AUDIOVISIVO MULTIMEDIA"/>
    <n v="3"/>
    <n v="16"/>
    <n v="19"/>
  </r>
  <r>
    <n v="202021"/>
    <s v="RASL020007"/>
    <s v="Liceo Nervi - Severini   "/>
    <s v="RAVENNA"/>
    <s v="d. Ravenna"/>
    <s v="SCUOLA SECONDARIA II GRADO"/>
    <n v="5"/>
    <x v="1"/>
    <s v="ARTISTICO"/>
    <s v="GRAFICA"/>
    <n v="15"/>
    <n v="29"/>
    <n v="44"/>
  </r>
  <r>
    <n v="202021"/>
    <s v="RATD00301D"/>
    <s v="POLO TECNICO DI LUGO"/>
    <s v="LUGO"/>
    <s v="d. Lugo"/>
    <s v="SCUOLA SECONDARIA II GRADO"/>
    <n v="1"/>
    <x v="3"/>
    <s v="ECONOMICO"/>
    <s v="AMM. FINAN. MARKETING - BIENNIO COMUNE"/>
    <n v="59"/>
    <n v="61"/>
    <n v="120"/>
  </r>
  <r>
    <n v="202021"/>
    <s v="RATD00301D"/>
    <s v="POLO TECNICO DI LUGO"/>
    <s v="LUGO"/>
    <s v="d. Lugo"/>
    <s v="SCUOLA SECONDARIA II GRADO"/>
    <n v="1"/>
    <x v="3"/>
    <s v="ECONOMICO"/>
    <s v="TURISMO"/>
    <n v="14"/>
    <n v="35"/>
    <n v="49"/>
  </r>
  <r>
    <n v="202021"/>
    <s v="RATD00301D"/>
    <s v="POLO TECNICO DI LUGO"/>
    <s v="LUGO"/>
    <s v="d. Lugo"/>
    <s v="SCUOLA SECONDARIA II GRADO"/>
    <n v="1"/>
    <x v="3"/>
    <s v="TECNOLOGICO"/>
    <s v="ELETTR. ED ELETTROTEC.- BIENNIO COMUNE"/>
    <n v="25"/>
    <n v="1"/>
    <n v="26"/>
  </r>
  <r>
    <n v="202021"/>
    <s v="RATD00301D"/>
    <s v="POLO TECNICO DI LUGO"/>
    <s v="LUGO"/>
    <s v="d. Lugo"/>
    <s v="SCUOLA SECONDARIA II GRADO"/>
    <n v="1"/>
    <x v="3"/>
    <s v="TECNOLOGICO"/>
    <s v="MECC. MECCATRON. ENER. - BIENNIO COMUNE"/>
    <n v="70"/>
    <n v="3"/>
    <n v="73"/>
  </r>
  <r>
    <n v="202021"/>
    <s v="RATD00301D"/>
    <s v="POLO TECNICO DI LUGO"/>
    <s v="LUGO"/>
    <s v="d. Lugo"/>
    <s v="SCUOLA SECONDARIA II GRADO"/>
    <n v="2"/>
    <x v="3"/>
    <s v="ECONOMICO"/>
    <s v="AMM. FINAN. MARKETING - BIENNIO COMUNE"/>
    <n v="49"/>
    <n v="75"/>
    <n v="124"/>
  </r>
  <r>
    <n v="202021"/>
    <s v="RATD00301D"/>
    <s v="POLO TECNICO DI LUGO"/>
    <s v="LUGO"/>
    <s v="d. Lugo"/>
    <s v="SCUOLA SECONDARIA II GRADO"/>
    <n v="2"/>
    <x v="3"/>
    <s v="ECONOMICO"/>
    <s v="TURISMO"/>
    <n v="10"/>
    <n v="38"/>
    <n v="48"/>
  </r>
  <r>
    <n v="202021"/>
    <s v="RATD00301D"/>
    <s v="POLO TECNICO DI LUGO"/>
    <s v="LUGO"/>
    <s v="d. Lugo"/>
    <s v="SCUOLA SECONDARIA II GRADO"/>
    <n v="2"/>
    <x v="3"/>
    <s v="TECNOLOGICO"/>
    <s v="ELETTR. ED ELETTROTEC.- BIENNIO COMUNE"/>
    <n v="41"/>
    <n v="4"/>
    <n v="45"/>
  </r>
  <r>
    <n v="202021"/>
    <s v="RATD00301D"/>
    <s v="POLO TECNICO DI LUGO"/>
    <s v="LUGO"/>
    <s v="d. Lugo"/>
    <s v="SCUOLA SECONDARIA II GRADO"/>
    <n v="2"/>
    <x v="3"/>
    <s v="TECNOLOGICO"/>
    <s v="MECC. MECCATRON. ENER. - BIENNIO COMUNE"/>
    <n v="41"/>
    <n v="0"/>
    <n v="41"/>
  </r>
  <r>
    <n v="202021"/>
    <s v="RATD00301D"/>
    <s v="POLO TECNICO DI LUGO"/>
    <s v="LUGO"/>
    <s v="d. Lugo"/>
    <s v="SCUOLA SECONDARIA II GRADO"/>
    <n v="3"/>
    <x v="3"/>
    <s v="ECONOMICO"/>
    <s v="AMMINISTRAZIONE FINANZA E MARKETING - TRIENNIO"/>
    <n v="7"/>
    <n v="6"/>
    <n v="13"/>
  </r>
  <r>
    <n v="202021"/>
    <s v="RATD00301D"/>
    <s v="POLO TECNICO DI LUGO"/>
    <s v="LUGO"/>
    <s v="d. Lugo"/>
    <s v="SCUOLA SECONDARIA II GRADO"/>
    <n v="3"/>
    <x v="3"/>
    <s v="ECONOMICO"/>
    <s v="RELAZIONI INTERNAZIONALI PER IL MARKETING"/>
    <n v="15"/>
    <n v="27"/>
    <n v="42"/>
  </r>
  <r>
    <n v="202021"/>
    <s v="RATD00301D"/>
    <s v="POLO TECNICO DI LUGO"/>
    <s v="LUGO"/>
    <s v="d. Lugo"/>
    <s v="SCUOLA SECONDARIA II GRADO"/>
    <n v="3"/>
    <x v="3"/>
    <s v="ECONOMICO"/>
    <s v="SISTEMI INFORMATIVI AZIENDALI"/>
    <n v="12"/>
    <n v="16"/>
    <n v="28"/>
  </r>
  <r>
    <n v="202021"/>
    <s v="RATD00301D"/>
    <s v="POLO TECNICO DI LUGO"/>
    <s v="LUGO"/>
    <s v="d. Lugo"/>
    <s v="SCUOLA SECONDARIA II GRADO"/>
    <n v="3"/>
    <x v="3"/>
    <s v="ECONOMICO"/>
    <s v="TURISMO"/>
    <n v="16"/>
    <n v="17"/>
    <n v="33"/>
  </r>
  <r>
    <n v="202021"/>
    <s v="RATD00301D"/>
    <s v="POLO TECNICO DI LUGO"/>
    <s v="LUGO"/>
    <s v="d. Lugo"/>
    <s v="SCUOLA SECONDARIA II GRADO"/>
    <n v="3"/>
    <x v="3"/>
    <s v="TECNOLOGICO"/>
    <s v="ELETTRONICA"/>
    <n v="24"/>
    <n v="1"/>
    <n v="25"/>
  </r>
  <r>
    <n v="202021"/>
    <s v="RATD00301D"/>
    <s v="POLO TECNICO DI LUGO"/>
    <s v="LUGO"/>
    <s v="d. Lugo"/>
    <s v="SCUOLA SECONDARIA II GRADO"/>
    <n v="3"/>
    <x v="3"/>
    <s v="TECNOLOGICO"/>
    <s v="MECCANICA E MECCATRONICA"/>
    <n v="32"/>
    <n v="2"/>
    <n v="34"/>
  </r>
  <r>
    <n v="202021"/>
    <s v="RATD00301D"/>
    <s v="POLO TECNICO DI LUGO"/>
    <s v="LUGO"/>
    <s v="d. Lugo"/>
    <s v="SCUOLA SECONDARIA II GRADO"/>
    <n v="4"/>
    <x v="3"/>
    <s v="ECONOMICO"/>
    <s v="AMMINISTRAZIONE FINANZA E MARKETING - TRIENNIO"/>
    <n v="1"/>
    <n v="8"/>
    <n v="9"/>
  </r>
  <r>
    <n v="202021"/>
    <s v="RATD00301D"/>
    <s v="POLO TECNICO DI LUGO"/>
    <s v="LUGO"/>
    <s v="d. Lugo"/>
    <s v="SCUOLA SECONDARIA II GRADO"/>
    <n v="4"/>
    <x v="3"/>
    <s v="ECONOMICO"/>
    <s v="RELAZIONI INTERNAZIONALI PER IL MARKETING"/>
    <n v="4"/>
    <n v="19"/>
    <n v="23"/>
  </r>
  <r>
    <n v="202021"/>
    <s v="RATD00301D"/>
    <s v="POLO TECNICO DI LUGO"/>
    <s v="LUGO"/>
    <s v="d. Lugo"/>
    <s v="SCUOLA SECONDARIA II GRADO"/>
    <n v="4"/>
    <x v="3"/>
    <s v="ECONOMICO"/>
    <s v="SISTEMI INFORMATIVI AZIENDALI"/>
    <n v="14"/>
    <n v="7"/>
    <n v="21"/>
  </r>
  <r>
    <n v="202021"/>
    <s v="RATD00301D"/>
    <s v="POLO TECNICO DI LUGO"/>
    <s v="LUGO"/>
    <s v="d. Lugo"/>
    <s v="SCUOLA SECONDARIA II GRADO"/>
    <n v="4"/>
    <x v="3"/>
    <s v="ECONOMICO"/>
    <s v="TURISMO"/>
    <n v="5"/>
    <n v="32"/>
    <n v="37"/>
  </r>
  <r>
    <n v="202021"/>
    <s v="RATD00301D"/>
    <s v="POLO TECNICO DI LUGO"/>
    <s v="LUGO"/>
    <s v="d. Lugo"/>
    <s v="SCUOLA SECONDARIA II GRADO"/>
    <n v="4"/>
    <x v="3"/>
    <s v="TECNOLOGICO"/>
    <s v="ELETTRONICA"/>
    <n v="22"/>
    <n v="0"/>
    <n v="22"/>
  </r>
  <r>
    <n v="202021"/>
    <s v="RATD00301D"/>
    <s v="POLO TECNICO DI LUGO"/>
    <s v="LUGO"/>
    <s v="d. Lugo"/>
    <s v="SCUOLA SECONDARIA II GRADO"/>
    <n v="4"/>
    <x v="3"/>
    <s v="TECNOLOGICO"/>
    <s v="MECCANICA E MECCATRONICA"/>
    <n v="36"/>
    <n v="0"/>
    <n v="36"/>
  </r>
  <r>
    <n v="202021"/>
    <s v="RATD00301D"/>
    <s v="POLO TECNICO DI LUGO"/>
    <s v="LUGO"/>
    <s v="d. Lugo"/>
    <s v="SCUOLA SECONDARIA II GRADO"/>
    <n v="5"/>
    <x v="3"/>
    <s v="ECONOMICO"/>
    <s v="AMMINISTRAZIONE FINANZA E MARKETING - TRIENNIO"/>
    <n v="10"/>
    <n v="12"/>
    <n v="22"/>
  </r>
  <r>
    <n v="202021"/>
    <s v="RATD00301D"/>
    <s v="POLO TECNICO DI LUGO"/>
    <s v="LUGO"/>
    <s v="d. Lugo"/>
    <s v="SCUOLA SECONDARIA II GRADO"/>
    <n v="5"/>
    <x v="3"/>
    <s v="ECONOMICO"/>
    <s v="RELAZIONI INTERNAZIONALI PER IL MARKETING"/>
    <n v="5"/>
    <n v="18"/>
    <n v="23"/>
  </r>
  <r>
    <n v="202021"/>
    <s v="RATD00301D"/>
    <s v="POLO TECNICO DI LUGO"/>
    <s v="LUGO"/>
    <s v="d. Lugo"/>
    <s v="SCUOLA SECONDARIA II GRADO"/>
    <n v="5"/>
    <x v="3"/>
    <s v="ECONOMICO"/>
    <s v="SISTEMI INFORMATIVI AZIENDALI"/>
    <n v="13"/>
    <n v="6"/>
    <n v="19"/>
  </r>
  <r>
    <n v="202021"/>
    <s v="RATD00301D"/>
    <s v="POLO TECNICO DI LUGO"/>
    <s v="LUGO"/>
    <s v="d. Lugo"/>
    <s v="SCUOLA SECONDARIA II GRADO"/>
    <n v="5"/>
    <x v="3"/>
    <s v="ECONOMICO"/>
    <s v="TURISMO"/>
    <n v="8"/>
    <n v="21"/>
    <n v="29"/>
  </r>
  <r>
    <n v="202021"/>
    <s v="RATD00301D"/>
    <s v="POLO TECNICO DI LUGO"/>
    <s v="LUGO"/>
    <s v="d. Lugo"/>
    <s v="SCUOLA SECONDARIA II GRADO"/>
    <n v="5"/>
    <x v="3"/>
    <s v="TECNOLOGICO"/>
    <s v="COSTRUZIONI AMBIENTE E TERRITORIO - TRIENNIO"/>
    <n v="7"/>
    <n v="4"/>
    <n v="11"/>
  </r>
  <r>
    <n v="202021"/>
    <s v="RATD00301D"/>
    <s v="POLO TECNICO DI LUGO"/>
    <s v="LUGO"/>
    <s v="d. Lugo"/>
    <s v="SCUOLA SECONDARIA II GRADO"/>
    <n v="5"/>
    <x v="3"/>
    <s v="TECNOLOGICO"/>
    <s v="ELETTRONICA"/>
    <n v="16"/>
    <n v="0"/>
    <n v="16"/>
  </r>
  <r>
    <n v="202021"/>
    <s v="RATD00301D"/>
    <s v="POLO TECNICO DI LUGO"/>
    <s v="LUGO"/>
    <s v="d. Lugo"/>
    <s v="SCUOLA SECONDARIA II GRADO"/>
    <n v="5"/>
    <x v="3"/>
    <s v="TECNOLOGICO"/>
    <s v="MECCANICA E MECCATRONICA"/>
    <n v="28"/>
    <n v="1"/>
    <n v="29"/>
  </r>
  <r>
    <n v="202021"/>
    <s v="RATD01000G"/>
    <s v="Oriani I.T.C.G. "/>
    <s v="FAENZA"/>
    <s v="d. Faenza"/>
    <s v="SCUOLA SECONDARIA II GRADO"/>
    <n v="1"/>
    <x v="3"/>
    <s v="ECONOMICO"/>
    <s v="AMM. FINAN. MARKETING - BIENNIO COMUNE"/>
    <n v="54"/>
    <n v="75"/>
    <n v="129"/>
  </r>
  <r>
    <n v="202021"/>
    <s v="RATD01000G"/>
    <s v="Oriani I.T.C.G. "/>
    <s v="FAENZA"/>
    <s v="d. Faenza"/>
    <s v="SCUOLA SECONDARIA II GRADO"/>
    <n v="1"/>
    <x v="3"/>
    <s v="ECONOMICO"/>
    <s v="TURISMO"/>
    <n v="13"/>
    <n v="31"/>
    <n v="44"/>
  </r>
  <r>
    <n v="202021"/>
    <s v="RATD01000G"/>
    <s v="Oriani I.T.C.G. "/>
    <s v="FAENZA"/>
    <s v="d. Faenza"/>
    <s v="SCUOLA SECONDARIA II GRADO"/>
    <n v="1"/>
    <x v="3"/>
    <s v="TECNOLOGICO"/>
    <s v="COSTR., AMB. E TERRITORIO - BIENNIO COM."/>
    <n v="15"/>
    <n v="6"/>
    <n v="21"/>
  </r>
  <r>
    <n v="202021"/>
    <s v="RATD01000G"/>
    <s v="Oriani I.T.C.G. "/>
    <s v="FAENZA"/>
    <s v="d. Faenza"/>
    <s v="SCUOLA SECONDARIA II GRADO"/>
    <n v="1"/>
    <x v="3"/>
    <s v="TECNOLOGICO"/>
    <s v="GRAFICA E COMUNICAZIONE"/>
    <n v="32"/>
    <n v="32"/>
    <n v="64"/>
  </r>
  <r>
    <n v="202021"/>
    <s v="RATD01000G"/>
    <s v="Oriani I.T.C.G. "/>
    <s v="FAENZA"/>
    <s v="d. Faenza"/>
    <s v="SCUOLA SECONDARIA II GRADO"/>
    <n v="2"/>
    <x v="3"/>
    <s v="ECONOMICO"/>
    <s v="AMM. FINAN. MARKETING - BIENNIO COMUNE"/>
    <n v="64"/>
    <n v="53"/>
    <n v="117"/>
  </r>
  <r>
    <n v="202021"/>
    <s v="RATD01000G"/>
    <s v="Oriani I.T.C.G. "/>
    <s v="FAENZA"/>
    <s v="d. Faenza"/>
    <s v="SCUOLA SECONDARIA II GRADO"/>
    <n v="2"/>
    <x v="3"/>
    <s v="ECONOMICO"/>
    <s v="TURISMO"/>
    <n v="5"/>
    <n v="29"/>
    <n v="34"/>
  </r>
  <r>
    <n v="202021"/>
    <s v="RATD01000G"/>
    <s v="Oriani I.T.C.G. "/>
    <s v="FAENZA"/>
    <s v="d. Faenza"/>
    <s v="SCUOLA SECONDARIA II GRADO"/>
    <n v="2"/>
    <x v="3"/>
    <s v="TECNOLOGICO"/>
    <s v="COSTR., AMB. E TERRITORIO - BIENNIO COM."/>
    <n v="9"/>
    <n v="6"/>
    <n v="15"/>
  </r>
  <r>
    <n v="202021"/>
    <s v="RATD01000G"/>
    <s v="Oriani I.T.C.G. "/>
    <s v="FAENZA"/>
    <s v="d. Faenza"/>
    <s v="SCUOLA SECONDARIA II GRADO"/>
    <n v="2"/>
    <x v="3"/>
    <s v="TECNOLOGICO"/>
    <s v="GRAFICA E COMUNICAZIONE"/>
    <n v="23"/>
    <n v="34"/>
    <n v="57"/>
  </r>
  <r>
    <n v="202021"/>
    <s v="RATD01000G"/>
    <s v="Oriani I.T.C.G. "/>
    <s v="FAENZA"/>
    <s v="d. Faenza"/>
    <s v="SCUOLA SECONDARIA II GRADO"/>
    <n v="3"/>
    <x v="3"/>
    <s v="ECONOMICO"/>
    <s v="AMMINISTRAZIONE FINANZA E MARKETING - TRIENNIO"/>
    <n v="7"/>
    <n v="18"/>
    <n v="25"/>
  </r>
  <r>
    <n v="202021"/>
    <s v="RATD01000G"/>
    <s v="Oriani I.T.C.G. "/>
    <s v="FAENZA"/>
    <s v="d. Faenza"/>
    <s v="SCUOLA SECONDARIA II GRADO"/>
    <n v="3"/>
    <x v="3"/>
    <s v="ECONOMICO"/>
    <s v="RELAZIONI INTERNAZIONALI PER IL MARKETING"/>
    <n v="15"/>
    <n v="30"/>
    <n v="45"/>
  </r>
  <r>
    <n v="202021"/>
    <s v="RATD01000G"/>
    <s v="Oriani I.T.C.G. "/>
    <s v="FAENZA"/>
    <s v="d. Faenza"/>
    <s v="SCUOLA SECONDARIA II GRADO"/>
    <n v="3"/>
    <x v="3"/>
    <s v="ECONOMICO"/>
    <s v="SISTEMI INFORMATIVI AZIENDALI"/>
    <n v="32"/>
    <n v="21"/>
    <n v="53"/>
  </r>
  <r>
    <n v="202021"/>
    <s v="RATD01000G"/>
    <s v="Oriani I.T.C.G. "/>
    <s v="FAENZA"/>
    <s v="d. Faenza"/>
    <s v="SCUOLA SECONDARIA II GRADO"/>
    <n v="3"/>
    <x v="3"/>
    <s v="ECONOMICO"/>
    <s v="TURISMO"/>
    <n v="11"/>
    <n v="32"/>
    <n v="43"/>
  </r>
  <r>
    <n v="202021"/>
    <s v="RATD01000G"/>
    <s v="Oriani I.T.C.G. "/>
    <s v="FAENZA"/>
    <s v="d. Faenza"/>
    <s v="SCUOLA SECONDARIA II GRADO"/>
    <n v="3"/>
    <x v="3"/>
    <s v="TECNOLOGICO"/>
    <s v="COSTRUZIONI AMBIENTE E TERRITORIO - TRIENNIO"/>
    <n v="7"/>
    <n v="5"/>
    <n v="12"/>
  </r>
  <r>
    <n v="202021"/>
    <s v="RATD01000G"/>
    <s v="Oriani I.T.C.G. "/>
    <s v="FAENZA"/>
    <s v="d. Faenza"/>
    <s v="SCUOLA SECONDARIA II GRADO"/>
    <n v="3"/>
    <x v="3"/>
    <s v="TECNOLOGICO"/>
    <s v="GRAFICA E COMUNICAZIONE"/>
    <n v="20"/>
    <n v="20"/>
    <n v="40"/>
  </r>
  <r>
    <n v="202021"/>
    <s v="RATD01000G"/>
    <s v="Oriani I.T.C.G. "/>
    <s v="FAENZA"/>
    <s v="d. Faenza"/>
    <s v="SCUOLA SECONDARIA II GRADO"/>
    <n v="4"/>
    <x v="3"/>
    <s v="ECONOMICO"/>
    <s v="AMMINISTRAZIONE FINANZA E MARKETING - TRIENNIO"/>
    <n v="7"/>
    <n v="10"/>
    <n v="17"/>
  </r>
  <r>
    <n v="202021"/>
    <s v="RATD01000G"/>
    <s v="Oriani I.T.C.G. "/>
    <s v="FAENZA"/>
    <s v="d. Faenza"/>
    <s v="SCUOLA SECONDARIA II GRADO"/>
    <n v="4"/>
    <x v="3"/>
    <s v="ECONOMICO"/>
    <s v="RELAZIONI INTERNAZIONALI PER IL MARKETING"/>
    <n v="15"/>
    <n v="26"/>
    <n v="41"/>
  </r>
  <r>
    <n v="202021"/>
    <s v="RATD01000G"/>
    <s v="Oriani I.T.C.G. "/>
    <s v="FAENZA"/>
    <s v="d. Faenza"/>
    <s v="SCUOLA SECONDARIA II GRADO"/>
    <n v="4"/>
    <x v="3"/>
    <s v="ECONOMICO"/>
    <s v="SISTEMI INFORMATIVI AZIENDALI"/>
    <n v="32"/>
    <n v="15"/>
    <n v="47"/>
  </r>
  <r>
    <n v="202021"/>
    <s v="RATD01000G"/>
    <s v="Oriani I.T.C.G. "/>
    <s v="FAENZA"/>
    <s v="d. Faenza"/>
    <s v="SCUOLA SECONDARIA II GRADO"/>
    <n v="4"/>
    <x v="3"/>
    <s v="ECONOMICO"/>
    <s v="TURISMO"/>
    <n v="9"/>
    <n v="33"/>
    <n v="42"/>
  </r>
  <r>
    <n v="202021"/>
    <s v="RATD01000G"/>
    <s v="Oriani I.T.C.G. "/>
    <s v="FAENZA"/>
    <s v="d. Faenza"/>
    <s v="SCUOLA SECONDARIA II GRADO"/>
    <n v="4"/>
    <x v="3"/>
    <s v="TECNOLOGICO"/>
    <s v="COSTRUZIONI AMBIENTE E TERRITORIO - TRIENNIO"/>
    <n v="16"/>
    <n v="5"/>
    <n v="21"/>
  </r>
  <r>
    <n v="202021"/>
    <s v="RATD01000G"/>
    <s v="Oriani I.T.C.G. "/>
    <s v="FAENZA"/>
    <s v="d. Faenza"/>
    <s v="SCUOLA SECONDARIA II GRADO"/>
    <n v="4"/>
    <x v="3"/>
    <s v="TECNOLOGICO"/>
    <s v="GRAFICA E COMUNICAZIONE"/>
    <n v="11"/>
    <n v="14"/>
    <n v="25"/>
  </r>
  <r>
    <n v="202021"/>
    <s v="RATD01000G"/>
    <s v="Oriani I.T.C.G. "/>
    <s v="FAENZA"/>
    <s v="d. Faenza"/>
    <s v="SCUOLA SECONDARIA II GRADO"/>
    <n v="5"/>
    <x v="3"/>
    <s v="ECONOMICO"/>
    <s v="AMMINISTRAZIONE FINANZA E MARKETING - TRIENNIO"/>
    <n v="13"/>
    <n v="26"/>
    <n v="39"/>
  </r>
  <r>
    <n v="202021"/>
    <s v="RATD01000G"/>
    <s v="Oriani I.T.C.G. "/>
    <s v="FAENZA"/>
    <s v="d. Faenza"/>
    <s v="SCUOLA SECONDARIA II GRADO"/>
    <n v="5"/>
    <x v="3"/>
    <s v="ECONOMICO"/>
    <s v="RELAZIONI INTERNAZIONALI PER IL MARKETING"/>
    <n v="27"/>
    <n v="38"/>
    <n v="65"/>
  </r>
  <r>
    <n v="202021"/>
    <s v="RATD01000G"/>
    <s v="Oriani I.T.C.G. "/>
    <s v="FAENZA"/>
    <s v="d. Faenza"/>
    <s v="SCUOLA SECONDARIA II GRADO"/>
    <n v="5"/>
    <x v="3"/>
    <s v="ECONOMICO"/>
    <s v="SISTEMI INFORMATIVI AZIENDALI"/>
    <n v="22"/>
    <n v="20"/>
    <n v="42"/>
  </r>
  <r>
    <n v="202021"/>
    <s v="RATD01000G"/>
    <s v="Oriani I.T.C.G. "/>
    <s v="FAENZA"/>
    <s v="d. Faenza"/>
    <s v="SCUOLA SECONDARIA II GRADO"/>
    <n v="5"/>
    <x v="3"/>
    <s v="ECONOMICO"/>
    <s v="TURISMO"/>
    <n v="9"/>
    <n v="35"/>
    <n v="44"/>
  </r>
  <r>
    <n v="202021"/>
    <s v="RATD01000G"/>
    <s v="Oriani I.T.C.G. "/>
    <s v="FAENZA"/>
    <s v="d. Faenza"/>
    <s v="SCUOLA SECONDARIA II GRADO"/>
    <n v="5"/>
    <x v="3"/>
    <s v="TECNOLOGICO"/>
    <s v="COSTRUZIONI AMBIENTE E TERRITORIO - TRIENNIO"/>
    <n v="3"/>
    <n v="4"/>
    <n v="7"/>
  </r>
  <r>
    <n v="202021"/>
    <s v="RATD01000G"/>
    <s v="Oriani I.T.C.G. "/>
    <s v="FAENZA"/>
    <s v="d. Faenza"/>
    <s v="SCUOLA SECONDARIA II GRADO"/>
    <n v="5"/>
    <x v="3"/>
    <s v="TECNOLOGICO"/>
    <s v="GRAFICA E COMUNICAZIONE"/>
    <n v="17"/>
    <n v="13"/>
    <n v="30"/>
  </r>
  <r>
    <n v="202021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0"/>
    <n v="7"/>
    <n v="27"/>
  </r>
  <r>
    <n v="202021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10"/>
    <n v="6"/>
    <n v="16"/>
  </r>
  <r>
    <n v="202021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8"/>
    <n v="6"/>
    <n v="14"/>
  </r>
  <r>
    <n v="202021"/>
    <s v="RATD03000R"/>
    <s v="I.T.C. Ginanni"/>
    <s v="RAVENNA"/>
    <s v="d. Ravenna"/>
    <s v="SCUOLA SECONDARIA II GRADO"/>
    <n v="1"/>
    <x v="3"/>
    <s v="ECONOMICO"/>
    <s v="AMM. FINAN. MARKETING - BIENNIO COMUNE"/>
    <n v="83"/>
    <n v="85"/>
    <n v="168"/>
  </r>
  <r>
    <n v="202021"/>
    <s v="RATD03000R"/>
    <s v="I.T.C. Ginanni"/>
    <s v="RAVENNA"/>
    <s v="d. Ravenna"/>
    <s v="SCUOLA SECONDARIA II GRADO"/>
    <n v="1"/>
    <x v="3"/>
    <s v="ECONOMICO"/>
    <s v="TURISMO"/>
    <n v="4"/>
    <n v="15"/>
    <n v="19"/>
  </r>
  <r>
    <n v="202021"/>
    <s v="RATD03000R"/>
    <s v="I.T.C. Ginanni"/>
    <s v="RAVENNA"/>
    <s v="d. Ravenna"/>
    <s v="SCUOLA SECONDARIA II GRADO"/>
    <n v="2"/>
    <x v="3"/>
    <s v="ECONOMICO"/>
    <s v="AMM. FINAN. MARKETING - BIENNIO COMUNE"/>
    <n v="88"/>
    <n v="82"/>
    <n v="170"/>
  </r>
  <r>
    <n v="202021"/>
    <s v="RATD03000R"/>
    <s v="I.T.C. Ginanni"/>
    <s v="RAVENNA"/>
    <s v="d. Ravenna"/>
    <s v="SCUOLA SECONDARIA II GRADO"/>
    <n v="2"/>
    <x v="3"/>
    <s v="ECONOMICO"/>
    <s v="TURISMO"/>
    <n v="2"/>
    <n v="18"/>
    <n v="20"/>
  </r>
  <r>
    <n v="202021"/>
    <s v="RATD03000R"/>
    <s v="I.T.C. Ginanni"/>
    <s v="RAVENNA"/>
    <s v="d. Ravenna"/>
    <s v="SCUOLA SECONDARIA II GRADO"/>
    <n v="3"/>
    <x v="3"/>
    <s v="ECONOMICO"/>
    <s v="AMMINISTRAZIONE FINANZA E MARKETING - TRIENNIO"/>
    <n v="10"/>
    <n v="11"/>
    <n v="21"/>
  </r>
  <r>
    <n v="202021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s v="d. Ravenna"/>
    <s v="SCUOLA SECONDARIA II GRADO"/>
    <n v="3"/>
    <x v="3"/>
    <s v="ECONOMICO"/>
    <s v="RELAZIONI INTERNAZIONALI PER IL MARKETING"/>
    <n v="6"/>
    <n v="14"/>
    <n v="20"/>
  </r>
  <r>
    <n v="202021"/>
    <s v="RATD03000R"/>
    <s v="I.T.C. Ginanni"/>
    <s v="RAVENNA"/>
    <s v="d. Ravenna"/>
    <s v="SCUOLA SECONDARIA II GRADO"/>
    <n v="3"/>
    <x v="3"/>
    <s v="ECONOMICO"/>
    <s v="SISTEMI INFORMATIVI AZIENDALI"/>
    <n v="44"/>
    <n v="29"/>
    <n v="73"/>
  </r>
  <r>
    <n v="202021"/>
    <s v="RATD03000R"/>
    <s v="I.T.C. Ginanni"/>
    <s v="RAVENNA"/>
    <s v="d. Ravenna"/>
    <s v="SCUOLA SECONDARIA II GRADO"/>
    <n v="3"/>
    <x v="3"/>
    <s v="ECONOMICO"/>
    <s v="TURISMO"/>
    <n v="7"/>
    <n v="18"/>
    <n v="25"/>
  </r>
  <r>
    <n v="202021"/>
    <s v="RATD03000R"/>
    <s v="I.T.C. Ginanni"/>
    <s v="RAVENNA"/>
    <s v="d. Ravenna"/>
    <s v="SCUOLA SECONDARIA II GRADO"/>
    <n v="4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s v="d. Ravenna"/>
    <s v="SCUOLA SECONDARIA II GRADO"/>
    <n v="4"/>
    <x v="3"/>
    <s v="ECONOMICO"/>
    <s v="RELAZIONI INTERNAZIONALI PER IL MARKETING"/>
    <n v="6"/>
    <n v="17"/>
    <n v="23"/>
  </r>
  <r>
    <n v="202021"/>
    <s v="RATD03000R"/>
    <s v="I.T.C. Ginanni"/>
    <s v="RAVENNA"/>
    <s v="d. Ravenna"/>
    <s v="SCUOLA SECONDARIA II GRADO"/>
    <n v="4"/>
    <x v="3"/>
    <s v="ECONOMICO"/>
    <s v="SISTEMI INFORMATIVI AZIENDALI"/>
    <n v="37"/>
    <n v="18"/>
    <n v="55"/>
  </r>
  <r>
    <n v="202021"/>
    <s v="RATD03000R"/>
    <s v="I.T.C. Ginanni"/>
    <s v="RAVENNA"/>
    <s v="d. Ravenna"/>
    <s v="SCUOLA SECONDARIA II GRADO"/>
    <n v="4"/>
    <x v="3"/>
    <s v="ECONOMICO"/>
    <s v="TURISMO"/>
    <n v="1"/>
    <n v="17"/>
    <n v="18"/>
  </r>
  <r>
    <n v="202021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5"/>
    <x v="3"/>
    <s v="ECONOMICO"/>
    <s v="RELAZIONI INTERNAZIONALI PER IL MARKETING"/>
    <n v="8"/>
    <n v="21"/>
    <n v="29"/>
  </r>
  <r>
    <n v="202021"/>
    <s v="RATD03000R"/>
    <s v="I.T.C. Ginanni"/>
    <s v="RAVENNA"/>
    <s v="d. Ravenna"/>
    <s v="SCUOLA SECONDARIA II GRADO"/>
    <n v="5"/>
    <x v="3"/>
    <s v="ECONOMICO"/>
    <s v="SISTEMI INFORMATIVI AZIENDALI"/>
    <n v="14"/>
    <n v="13"/>
    <n v="27"/>
  </r>
  <r>
    <n v="202021"/>
    <s v="RATD03000R"/>
    <s v="I.T.C. Ginanni"/>
    <s v="RAVENNA"/>
    <s v="d. Ravenna"/>
    <s v="SCUOLA SECONDARIA II GRADO"/>
    <n v="5"/>
    <x v="3"/>
    <s v="ECONOMICO"/>
    <s v="TURISMO"/>
    <n v="8"/>
    <n v="18"/>
    <n v="26"/>
  </r>
  <r>
    <n v="202021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25"/>
    <n v="41"/>
  </r>
  <r>
    <n v="202021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9"/>
    <n v="21"/>
    <n v="40"/>
  </r>
  <r>
    <n v="202021"/>
    <s v="RATF007013"/>
    <s v="I.T.I.P. L. BUCCI - SEZIONE TECNICA"/>
    <s v="FAENZA"/>
    <s v="d. Faenza"/>
    <s v="SCUOLA SECONDARIA II GRADO"/>
    <n v="1"/>
    <x v="3"/>
    <s v="TECNOLOGICO"/>
    <s v="ELETTR. ED ELETTROTEC.- BIENNIO COMUNE"/>
    <n v="35"/>
    <n v="4"/>
    <n v="39"/>
  </r>
  <r>
    <n v="202021"/>
    <s v="RATF007013"/>
    <s v="I.T.I.P. L. BUCCI - SEZIONE TECNICA"/>
    <s v="FAENZA"/>
    <s v="d. Faenza"/>
    <s v="SCUOLA SECONDARIA II GRADO"/>
    <n v="1"/>
    <x v="3"/>
    <s v="TECNOLOGICO"/>
    <s v="INFOR. TELECOM. - BIENNIO COMUNE"/>
    <n v="44"/>
    <n v="6"/>
    <n v="50"/>
  </r>
  <r>
    <n v="202021"/>
    <s v="RATF007013"/>
    <s v="I.T.I.P. L. BUCCI - SEZIONE TECNICA"/>
    <s v="FAENZA"/>
    <s v="d. Faenza"/>
    <s v="SCUOLA SECONDARIA II GRADO"/>
    <n v="1"/>
    <x v="3"/>
    <s v="TECNOLOGICO"/>
    <s v="MECC. MECCATRON. ENER. - BIENNIO COMUNE"/>
    <n v="71"/>
    <n v="4"/>
    <n v="75"/>
  </r>
  <r>
    <n v="202021"/>
    <s v="RATF007013"/>
    <s v="I.T.I.P. L. BUCCI - SEZIONE TECNICA"/>
    <s v="FAENZA"/>
    <s v="d. Faenza"/>
    <s v="SCUOLA SECONDARIA II GRADO"/>
    <n v="2"/>
    <x v="3"/>
    <s v="TECNOLOGICO"/>
    <s v="ELETTR. ED ELETTROTEC.- BIENNIO COMUNE"/>
    <n v="43"/>
    <n v="0"/>
    <n v="43"/>
  </r>
  <r>
    <n v="202021"/>
    <s v="RATF007013"/>
    <s v="I.T.I.P. L. BUCCI - SEZIONE TECNICA"/>
    <s v="FAENZA"/>
    <s v="d. Faenza"/>
    <s v="SCUOLA SECONDARIA II GRADO"/>
    <n v="2"/>
    <x v="3"/>
    <s v="TECNOLOGICO"/>
    <s v="INFOR. TELECOM. - BIENNIO COMUNE"/>
    <n v="43"/>
    <n v="4"/>
    <n v="47"/>
  </r>
  <r>
    <n v="202021"/>
    <s v="RATF007013"/>
    <s v="I.T.I.P. L. BUCCI - SEZIONE TECNICA"/>
    <s v="FAENZA"/>
    <s v="d. Faenza"/>
    <s v="SCUOLA SECONDARIA II GRADO"/>
    <n v="2"/>
    <x v="3"/>
    <s v="TECNOLOGICO"/>
    <s v="MECC. MECCATRON. ENER. - BIENNIO COMUNE"/>
    <n v="41"/>
    <n v="2"/>
    <n v="43"/>
  </r>
  <r>
    <n v="202021"/>
    <s v="RATF007013"/>
    <s v="I.T.I.P. L. BUCCI - SEZIONE TECNICA"/>
    <s v="FAENZA"/>
    <s v="d. Faenza"/>
    <s v="SCUOLA SECONDARIA II GRADO"/>
    <n v="3"/>
    <x v="3"/>
    <s v="TECNOLOGICO"/>
    <s v="ELETTRONICA"/>
    <n v="48"/>
    <n v="0"/>
    <n v="48"/>
  </r>
  <r>
    <n v="202021"/>
    <s v="RATF007013"/>
    <s v="I.T.I.P. L. BUCCI - SEZIONE TECNICA"/>
    <s v="FAENZA"/>
    <s v="d. Faenza"/>
    <s v="SCUOLA SECONDARIA II GRADO"/>
    <n v="3"/>
    <x v="3"/>
    <s v="TECNOLOGICO"/>
    <s v="INFORMATICA"/>
    <n v="32"/>
    <n v="3"/>
    <n v="35"/>
  </r>
  <r>
    <n v="202021"/>
    <s v="RATF007013"/>
    <s v="I.T.I.P. L. BUCCI - SEZIONE TECNICA"/>
    <s v="FAENZA"/>
    <s v="d. Faenza"/>
    <s v="SCUOLA SECONDARIA II GRADO"/>
    <n v="3"/>
    <x v="3"/>
    <s v="TECNOLOGICO"/>
    <s v="MECCANICA E MECCATRONICA"/>
    <n v="63"/>
    <n v="0"/>
    <n v="63"/>
  </r>
  <r>
    <n v="202021"/>
    <s v="RATF007013"/>
    <s v="I.T.I.P. L. BUCCI - SEZIONE TECNICA"/>
    <s v="FAENZA"/>
    <s v="d. Faenza"/>
    <s v="SCUOLA SECONDARIA II GRADO"/>
    <n v="4"/>
    <x v="3"/>
    <s v="TECNOLOGICO"/>
    <s v="ELETTRONICA"/>
    <n v="46"/>
    <n v="0"/>
    <n v="46"/>
  </r>
  <r>
    <n v="202021"/>
    <s v="RATF007013"/>
    <s v="I.T.I.P. L. BUCCI - SEZIONE TECNICA"/>
    <s v="FAENZA"/>
    <s v="d. Faenza"/>
    <s v="SCUOLA SECONDARIA II GRADO"/>
    <n v="4"/>
    <x v="3"/>
    <s v="TECNOLOGICO"/>
    <s v="INFORMATICA"/>
    <n v="26"/>
    <n v="2"/>
    <n v="28"/>
  </r>
  <r>
    <n v="202021"/>
    <s v="RATF007013"/>
    <s v="I.T.I.P. L. BUCCI - SEZIONE TECNICA"/>
    <s v="FAENZA"/>
    <s v="d. Faenza"/>
    <s v="SCUOLA SECONDARIA II GRADO"/>
    <n v="4"/>
    <x v="3"/>
    <s v="TECNOLOGICO"/>
    <s v="MECCANICA E MECCATRONICA"/>
    <n v="42"/>
    <n v="2"/>
    <n v="44"/>
  </r>
  <r>
    <n v="202021"/>
    <s v="RATF007013"/>
    <s v="I.T.I.P. L. BUCCI - SEZIONE TECNICA"/>
    <s v="FAENZA"/>
    <s v="d. Faenza"/>
    <s v="SCUOLA SECONDARIA II GRADO"/>
    <n v="5"/>
    <x v="3"/>
    <s v="TECNOLOGICO"/>
    <s v="ELETTRONICA"/>
    <n v="34"/>
    <n v="2"/>
    <n v="36"/>
  </r>
  <r>
    <n v="202021"/>
    <s v="RATF007013"/>
    <s v="I.T.I.P. L. BUCCI - SEZIONE TECNICA"/>
    <s v="FAENZA"/>
    <s v="d. Faenza"/>
    <s v="SCUOLA SECONDARIA II GRADO"/>
    <n v="5"/>
    <x v="3"/>
    <s v="TECNOLOGICO"/>
    <s v="INFORMATICA"/>
    <n v="15"/>
    <n v="0"/>
    <n v="15"/>
  </r>
  <r>
    <n v="202021"/>
    <s v="RATF007013"/>
    <s v="I.T.I.P. L. BUCCI - SEZIONE TECNICA"/>
    <s v="FAENZA"/>
    <s v="d. Faenza"/>
    <s v="SCUOLA SECONDARIA II GRADO"/>
    <n v="5"/>
    <x v="3"/>
    <s v="TECNOLOGICO"/>
    <s v="MECCANICA E MECCATRONICA"/>
    <n v="43"/>
    <n v="1"/>
    <n v="44"/>
  </r>
  <r>
    <n v="202021"/>
    <s v="RATF01000T"/>
    <s v="I.T.l. Baldini"/>
    <s v="RAVENNA"/>
    <s v="d. Ravenna"/>
    <s v="SCUOLA SECONDARIA II GRADO"/>
    <n v="1"/>
    <x v="3"/>
    <s v="TECNOLOGICO"/>
    <s v="CHIM. MATER. BIOTECN. - BIENNIO COMUNE"/>
    <n v="18"/>
    <n v="8"/>
    <n v="26"/>
  </r>
  <r>
    <n v="202021"/>
    <s v="RATF01000T"/>
    <s v="I.T.l. Baldini"/>
    <s v="RAVENNA"/>
    <s v="d. Ravenna"/>
    <s v="SCUOLA SECONDARIA II GRADO"/>
    <n v="1"/>
    <x v="3"/>
    <s v="TECNOLOGICO"/>
    <s v="ELETTR. ED ELETTROTEC.- BIENNIO COMUNE"/>
    <n v="64"/>
    <n v="1"/>
    <n v="65"/>
  </r>
  <r>
    <n v="202021"/>
    <s v="RATF01000T"/>
    <s v="I.T.l. Baldini"/>
    <s v="RAVENNA"/>
    <s v="d. Ravenna"/>
    <s v="SCUOLA SECONDARIA II GRADO"/>
    <n v="1"/>
    <x v="3"/>
    <s v="TECNOLOGICO"/>
    <s v="INFOR. TELECOM. - BIENNIO COMUNE"/>
    <n v="50"/>
    <n v="0"/>
    <n v="50"/>
  </r>
  <r>
    <n v="202021"/>
    <s v="RATF01000T"/>
    <s v="I.T.l. Baldini"/>
    <s v="RAVENNA"/>
    <s v="d. Ravenna"/>
    <s v="SCUOLA SECONDARIA II GRADO"/>
    <n v="1"/>
    <x v="3"/>
    <s v="TECNOLOGICO"/>
    <s v="MECC. MECCATRON. ENER. - BIENNIO COMUNE"/>
    <n v="35"/>
    <n v="13"/>
    <n v="48"/>
  </r>
  <r>
    <n v="202021"/>
    <s v="RATF01000T"/>
    <s v="I.T.l. Baldini"/>
    <s v="RAVENNA"/>
    <s v="d. Ravenna"/>
    <s v="SCUOLA SECONDARIA II GRADO"/>
    <n v="1"/>
    <x v="3"/>
    <s v="TECNOLOGICO"/>
    <s v="TRASPORTI E LOGISTICA - BIENNIO COMUNE"/>
    <n v="35"/>
    <n v="14"/>
    <n v="49"/>
  </r>
  <r>
    <n v="202021"/>
    <s v="RATF01000T"/>
    <s v="I.T.l. Baldini"/>
    <s v="RAVENNA"/>
    <s v="d. Ravenna"/>
    <s v="SCUOLA SECONDARIA II GRADO"/>
    <n v="2"/>
    <x v="3"/>
    <s v="TECNOLOGICO"/>
    <s v="CHIM. MATER. BIOTECN. - BIENNIO COMUNE"/>
    <n v="39"/>
    <n v="0"/>
    <n v="39"/>
  </r>
  <r>
    <n v="202021"/>
    <s v="RATF01000T"/>
    <s v="I.T.l. Baldini"/>
    <s v="RAVENNA"/>
    <s v="d. Ravenna"/>
    <s v="SCUOLA SECONDARIA II GRADO"/>
    <n v="2"/>
    <x v="3"/>
    <s v="TECNOLOGICO"/>
    <s v="ELETTR. ED ELETTROTEC.- BIENNIO COMUNE"/>
    <n v="74"/>
    <n v="35"/>
    <n v="109"/>
  </r>
  <r>
    <n v="202021"/>
    <s v="RATF01000T"/>
    <s v="I.T.l. Baldini"/>
    <s v="RAVENNA"/>
    <s v="d. Ravenna"/>
    <s v="SCUOLA SECONDARIA II GRADO"/>
    <n v="2"/>
    <x v="3"/>
    <s v="TECNOLOGICO"/>
    <s v="INFOR. TELECOM. - BIENNIO COMUNE"/>
    <n v="20"/>
    <n v="0"/>
    <n v="20"/>
  </r>
  <r>
    <n v="202021"/>
    <s v="RATF01000T"/>
    <s v="I.T.l. Baldini"/>
    <s v="RAVENNA"/>
    <s v="d. Ravenna"/>
    <s v="SCUOLA SECONDARIA II GRADO"/>
    <n v="2"/>
    <x v="3"/>
    <s v="TECNOLOGICO"/>
    <s v="MECC. MECCATRON. ENER. - BIENNIO COMUNE"/>
    <n v="16"/>
    <n v="0"/>
    <n v="16"/>
  </r>
  <r>
    <n v="202021"/>
    <s v="RATF01000T"/>
    <s v="I.T.l. Baldini"/>
    <s v="RAVENNA"/>
    <s v="d. Ravenna"/>
    <s v="SCUOLA SECONDARIA II GRADO"/>
    <n v="2"/>
    <x v="3"/>
    <s v="TECNOLOGICO"/>
    <s v="TRASPORTI E LOGISTICA - BIENNIO COMUNE"/>
    <n v="65"/>
    <n v="9"/>
    <n v="74"/>
  </r>
  <r>
    <n v="202021"/>
    <s v="RATF01000T"/>
    <s v="I.T.l. Baldini"/>
    <s v="RAVENNA"/>
    <s v="d. Ravenna"/>
    <s v="SCUOLA SECONDARIA II GRADO"/>
    <n v="3"/>
    <x v="3"/>
    <s v="TECNOLOGICO"/>
    <s v="CHIMICA E MATERIALI"/>
    <n v="15"/>
    <n v="13"/>
    <n v="28"/>
  </r>
  <r>
    <n v="202021"/>
    <s v="RATF01000T"/>
    <s v="I.T.l. Baldini"/>
    <s v="RAVENNA"/>
    <s v="d. Ravenna"/>
    <s v="SCUOLA SECONDARIA II GRADO"/>
    <n v="3"/>
    <x v="3"/>
    <s v="TECNOLOGICO"/>
    <s v="CONDUZIONE DEL MEZZO NAVALE - OPZIONE"/>
    <n v="11"/>
    <n v="0"/>
    <n v="11"/>
  </r>
  <r>
    <n v="202021"/>
    <s v="RATF01000T"/>
    <s v="I.T.l. Baldini"/>
    <s v="RAVENNA"/>
    <s v="d. Ravenna"/>
    <s v="SCUOLA SECONDARIA II GRADO"/>
    <n v="3"/>
    <x v="3"/>
    <s v="TECNOLOGICO"/>
    <s v="ELETTRONICA"/>
    <n v="36"/>
    <n v="5"/>
    <n v="41"/>
  </r>
  <r>
    <n v="202021"/>
    <s v="RATF01000T"/>
    <s v="I.T.l. Baldini"/>
    <s v="RAVENNA"/>
    <s v="d. Ravenna"/>
    <s v="SCUOLA SECONDARIA II GRADO"/>
    <n v="3"/>
    <x v="3"/>
    <s v="TECNOLOGICO"/>
    <s v="ELETTROTECNICA"/>
    <n v="37"/>
    <n v="0"/>
    <n v="37"/>
  </r>
  <r>
    <n v="202021"/>
    <s v="RATF01000T"/>
    <s v="I.T.l. Baldini"/>
    <s v="RAVENNA"/>
    <s v="d. Ravenna"/>
    <s v="SCUOLA SECONDARIA II GRADO"/>
    <n v="3"/>
    <x v="3"/>
    <s v="TECNOLOGICO"/>
    <s v="ENERGIA"/>
    <n v="21"/>
    <n v="0"/>
    <n v="21"/>
  </r>
  <r>
    <n v="202021"/>
    <s v="RATF01000T"/>
    <s v="I.T.l. Baldini"/>
    <s v="RAVENNA"/>
    <s v="d. Ravenna"/>
    <s v="SCUOLA SECONDARIA II GRADO"/>
    <n v="3"/>
    <x v="3"/>
    <s v="TECNOLOGICO"/>
    <s v="INFORMATICA"/>
    <n v="39"/>
    <n v="0"/>
    <n v="39"/>
  </r>
  <r>
    <n v="202021"/>
    <s v="RATF01000T"/>
    <s v="I.T.l. Baldini"/>
    <s v="RAVENNA"/>
    <s v="d. Ravenna"/>
    <s v="SCUOLA SECONDARIA II GRADO"/>
    <n v="3"/>
    <x v="3"/>
    <s v="TECNOLOGICO"/>
    <s v="LOGISTICA"/>
    <n v="24"/>
    <n v="2"/>
    <n v="26"/>
  </r>
  <r>
    <n v="202021"/>
    <s v="RATF01000T"/>
    <s v="I.T.l. Baldini"/>
    <s v="RAVENNA"/>
    <s v="d. Ravenna"/>
    <s v="SCUOLA SECONDARIA II GRADO"/>
    <n v="4"/>
    <x v="3"/>
    <s v="TECNOLOGICO"/>
    <s v="CHIMICA E MATERIALI"/>
    <n v="16"/>
    <n v="15"/>
    <n v="31"/>
  </r>
  <r>
    <n v="202021"/>
    <s v="RATF01000T"/>
    <s v="I.T.l. Baldini"/>
    <s v="RAVENNA"/>
    <s v="d. Ravenna"/>
    <s v="SCUOLA SECONDARIA II GRADO"/>
    <n v="4"/>
    <x v="3"/>
    <s v="TECNOLOGICO"/>
    <s v="CONDUZIONE DEL MEZZO NAVALE - OPZIONE"/>
    <n v="10"/>
    <n v="1"/>
    <n v="11"/>
  </r>
  <r>
    <n v="202021"/>
    <s v="RATF01000T"/>
    <s v="I.T.l. Baldini"/>
    <s v="RAVENNA"/>
    <s v="d. Ravenna"/>
    <s v="SCUOLA SECONDARIA II GRADO"/>
    <n v="4"/>
    <x v="3"/>
    <s v="TECNOLOGICO"/>
    <s v="ELETTRONICA"/>
    <n v="26"/>
    <n v="5"/>
    <n v="31"/>
  </r>
  <r>
    <n v="202021"/>
    <s v="RATF01000T"/>
    <s v="I.T.l. Baldini"/>
    <s v="RAVENNA"/>
    <s v="d. Ravenna"/>
    <s v="SCUOLA SECONDARIA II GRADO"/>
    <n v="4"/>
    <x v="3"/>
    <s v="TECNOLOGICO"/>
    <s v="ELETTROTECNICA"/>
    <n v="41"/>
    <n v="0"/>
    <n v="41"/>
  </r>
  <r>
    <n v="202021"/>
    <s v="RATF01000T"/>
    <s v="I.T.l. Baldini"/>
    <s v="RAVENNA"/>
    <s v="d. Ravenna"/>
    <s v="SCUOLA SECONDARIA II GRADO"/>
    <n v="4"/>
    <x v="3"/>
    <s v="TECNOLOGICO"/>
    <s v="ENERGIA"/>
    <n v="29"/>
    <n v="2"/>
    <n v="31"/>
  </r>
  <r>
    <n v="202021"/>
    <s v="RATF01000T"/>
    <s v="I.T.l. Baldini"/>
    <s v="RAVENNA"/>
    <s v="d. Ravenna"/>
    <s v="SCUOLA SECONDARIA II GRADO"/>
    <n v="4"/>
    <x v="3"/>
    <s v="TECNOLOGICO"/>
    <s v="INFORMATICA"/>
    <n v="21"/>
    <n v="3"/>
    <n v="24"/>
  </r>
  <r>
    <n v="202021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021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021"/>
    <s v="RATF01000T"/>
    <s v="I.T.l. Baldini"/>
    <s v="RAVENNA"/>
    <s v="d. Ravenna"/>
    <s v="SCUOLA SECONDARIA II GRADO"/>
    <n v="5"/>
    <x v="3"/>
    <s v="TECNOLOGICO"/>
    <s v="ELETTRONICA"/>
    <n v="41"/>
    <n v="4"/>
    <n v="45"/>
  </r>
  <r>
    <n v="202021"/>
    <s v="RATF01000T"/>
    <s v="I.T.l. Baldini"/>
    <s v="RAVENNA"/>
    <s v="d. Ravenna"/>
    <s v="SCUOLA SECONDARIA II GRADO"/>
    <n v="5"/>
    <x v="3"/>
    <s v="TECNOLOGICO"/>
    <s v="ELETTROTECNICA"/>
    <n v="41"/>
    <n v="1"/>
    <n v="42"/>
  </r>
  <r>
    <n v="202021"/>
    <s v="RATF01000T"/>
    <s v="I.T.l. Baldini"/>
    <s v="RAVENNA"/>
    <s v="d. Ravenna"/>
    <s v="SCUOLA SECONDARIA II GRADO"/>
    <n v="5"/>
    <x v="3"/>
    <s v="TECNOLOGICO"/>
    <s v="ENERGIA"/>
    <n v="19"/>
    <n v="6"/>
    <n v="25"/>
  </r>
  <r>
    <n v="202021"/>
    <s v="RATF01000T"/>
    <s v="I.T.l. Baldini"/>
    <s v="RAVENNA"/>
    <s v="d. Ravenna"/>
    <s v="SCUOLA SECONDARIA II GRADO"/>
    <n v="5"/>
    <x v="3"/>
    <s v="TECNOLOGICO"/>
    <s v="INFORMATICA"/>
    <n v="23"/>
    <n v="3"/>
    <n v="26"/>
  </r>
  <r>
    <n v="202021"/>
    <s v="RATF01000T"/>
    <s v="I.T.l. Baldini"/>
    <s v="RAVENNA"/>
    <s v="d. Ravenna"/>
    <s v="SCUOLA SECONDARIA II GRADO"/>
    <n v="5"/>
    <x v="3"/>
    <s v="TECNOLOGICO"/>
    <s v="LOGISTICA"/>
    <n v="14"/>
    <n v="2"/>
    <n v="16"/>
  </r>
  <r>
    <n v="202021"/>
    <s v="RATL02000L"/>
    <s v="Morigia - Perdisa ITG ITA "/>
    <s v="RAVENNA"/>
    <s v="d. Ravenna"/>
    <s v="SCUOLA SECONDARIA II GRADO"/>
    <n v="1"/>
    <x v="3"/>
    <s v="TECNOLOGICO"/>
    <s v="AGRARIA, AGROAL. E AGROIND.-BIENNIO COM"/>
    <n v="64"/>
    <n v="28"/>
    <n v="92"/>
  </r>
  <r>
    <n v="202021"/>
    <s v="RATL02000L"/>
    <s v="Morigia - Perdisa ITG ITA "/>
    <s v="RAVENNA"/>
    <s v="d. Ravenna"/>
    <s v="SCUOLA SECONDARIA II GRADO"/>
    <n v="1"/>
    <x v="3"/>
    <s v="TECNOLOGICO"/>
    <s v="COSTR., AMB. E TERRITORIO - BIENNIO COM."/>
    <n v="24"/>
    <n v="17"/>
    <n v="41"/>
  </r>
  <r>
    <n v="202021"/>
    <s v="RATL02000L"/>
    <s v="Morigia - Perdisa ITG ITA "/>
    <s v="RAVENNA"/>
    <s v="d. Ravenna"/>
    <s v="SCUOLA SECONDARIA II GRADO"/>
    <n v="1"/>
    <x v="3"/>
    <s v="TECNOLOGICO"/>
    <s v="GRAFICA E COMUNICAZIONE"/>
    <n v="39"/>
    <n v="34"/>
    <n v="73"/>
  </r>
  <r>
    <n v="202021"/>
    <s v="RATL02000L"/>
    <s v="Morigia - Perdisa ITG ITA "/>
    <s v="RAVENNA"/>
    <s v="d. Ravenna"/>
    <s v="SCUOLA SECONDARIA II GRADO"/>
    <n v="2"/>
    <x v="3"/>
    <s v="TECNOLOGICO"/>
    <s v="AGRARIA, AGROAL. E AGROIND.-BIENNIO COM."/>
    <n v="65"/>
    <n v="25"/>
    <n v="90"/>
  </r>
  <r>
    <n v="202021"/>
    <s v="RATL02000L"/>
    <s v="Morigia - Perdisa ITG ITA "/>
    <s v="RAVENNA"/>
    <s v="d. Ravenna"/>
    <s v="SCUOLA SECONDARIA II GRADO"/>
    <n v="2"/>
    <x v="3"/>
    <s v="TECNOLOGICO"/>
    <s v="COSTR., AMB. E TERRITORIO - BIENNIO COM."/>
    <n v="25"/>
    <n v="19"/>
    <n v="44"/>
  </r>
  <r>
    <n v="202021"/>
    <s v="RATL02000L"/>
    <s v="Morigia - Perdisa ITG ITA "/>
    <s v="RAVENNA"/>
    <s v="d. Ravenna"/>
    <s v="SCUOLA SECONDARIA II GRADO"/>
    <n v="2"/>
    <x v="3"/>
    <s v="TECNOLOGICO"/>
    <s v="GRAFICA E COMUNICAZIONE"/>
    <n v="61"/>
    <n v="29"/>
    <n v="90"/>
  </r>
  <r>
    <n v="202021"/>
    <s v="RATL02000L"/>
    <s v="Morigia - Perdisa ITG ITA "/>
    <s v="RAVENNA"/>
    <s v="d. Ravenna"/>
    <s v="SCUOLA SECONDARIA II GRADO"/>
    <n v="3"/>
    <x v="3"/>
    <s v="TECNOLOGICO"/>
    <s v="COSTRUZIONI AMBIENTE E TERRITORIO - TRIENNIO"/>
    <n v="22"/>
    <n v="17"/>
    <n v="39"/>
  </r>
  <r>
    <n v="202021"/>
    <s v="RATL02000L"/>
    <s v="Morigia - Perdisa ITG ITA "/>
    <s v="RAVENNA"/>
    <s v="d. Ravenna"/>
    <s v="SCUOLA SECONDARIA II GRADO"/>
    <n v="3"/>
    <x v="3"/>
    <s v="TECNOLOGICO"/>
    <s v="GESTIONE DELL'AMBIENTE E DEL TERRITORIO"/>
    <n v="18"/>
    <n v="6"/>
    <n v="24"/>
  </r>
  <r>
    <n v="202021"/>
    <s v="RATL02000L"/>
    <s v="Morigia - Perdisa ITG ITA "/>
    <s v="RAVENNA"/>
    <s v="d. Ravenna"/>
    <s v="SCUOLA SECONDARIA II GRADO"/>
    <n v="3"/>
    <x v="3"/>
    <s v="TECNOLOGICO"/>
    <s v="GRAFICA E COMUNICAZIONE"/>
    <n v="34"/>
    <n v="29"/>
    <n v="63"/>
  </r>
  <r>
    <n v="202021"/>
    <s v="RATL02000L"/>
    <s v="Morigia - Perdisa ITG ITA "/>
    <s v="RAVENNA"/>
    <s v="d. Ravenna"/>
    <s v="SCUOLA SECONDARIA II GRADO"/>
    <n v="3"/>
    <x v="3"/>
    <s v="TECNOLOGICO"/>
    <s v="PRODUZIONI E TRASFORMAZIONI"/>
    <n v="36"/>
    <n v="11"/>
    <n v="47"/>
  </r>
  <r>
    <n v="202021"/>
    <s v="RATL02000L"/>
    <s v="Morigia - Perdisa ITG ITA "/>
    <s v="RAVENNA"/>
    <s v="d. Ravenna"/>
    <s v="SCUOLA SECONDARIA II GRADO"/>
    <n v="4"/>
    <x v="3"/>
    <s v="TECNOLOGICO"/>
    <s v="COSTRUZIONI AMBIENTE E TERRITORIO - TRIENNIO"/>
    <n v="30"/>
    <n v="10"/>
    <n v="40"/>
  </r>
  <r>
    <n v="202021"/>
    <s v="RATL02000L"/>
    <s v="Morigia - Perdisa ITG ITA "/>
    <s v="RAVENNA"/>
    <s v="d. Ravenna"/>
    <s v="SCUOLA SECONDARIA II GRADO"/>
    <n v="4"/>
    <x v="3"/>
    <s v="TECNOLOGICO"/>
    <s v="GESTIONE DELL'AMBIENTE E DEL TERRITORIO"/>
    <n v="20"/>
    <n v="5"/>
    <n v="25"/>
  </r>
  <r>
    <n v="202021"/>
    <s v="RATL02000L"/>
    <s v="Morigia - Perdisa ITG ITA "/>
    <s v="RAVENNA"/>
    <s v="d. Ravenna"/>
    <s v="SCUOLA SECONDARIA II GRADO"/>
    <n v="4"/>
    <x v="3"/>
    <s v="TECNOLOGICO"/>
    <s v="GRAFICA E COMUNICAZIONE"/>
    <n v="28"/>
    <n v="32"/>
    <n v="60"/>
  </r>
  <r>
    <n v="202021"/>
    <s v="RATL02000L"/>
    <s v="Morigia - Perdisa ITG ITA "/>
    <s v="RAVENNA"/>
    <s v="d. Ravenna"/>
    <s v="SCUOLA SECONDARIA II GRADO"/>
    <n v="4"/>
    <x v="3"/>
    <s v="TECNOLOGICO"/>
    <s v="PRODUZIONI E TRASFORMAZIONI"/>
    <n v="36"/>
    <n v="15"/>
    <n v="51"/>
  </r>
  <r>
    <n v="202021"/>
    <s v="RATL02000L"/>
    <s v="Morigia - Perdisa ITG ITA "/>
    <s v="RAVENNA"/>
    <s v="d. Ravenna"/>
    <s v="SCUOLA SECONDARIA II GRADO"/>
    <n v="5"/>
    <x v="3"/>
    <s v="TECNOLOGICO"/>
    <s v="COSTRUZIONI AMBIENTE E TERRITORIO - TRIENNIO"/>
    <n v="20"/>
    <n v="6"/>
    <n v="26"/>
  </r>
  <r>
    <n v="202021"/>
    <s v="RATL02000L"/>
    <s v="Morigia - Perdisa ITG ITA "/>
    <s v="RAVENNA"/>
    <s v="d. Ravenna"/>
    <s v="SCUOLA SECONDARIA II GRADO"/>
    <n v="5"/>
    <x v="3"/>
    <s v="TECNOLOGICO"/>
    <s v="GESTIONE DELL'AMBIENTE E DEL TERRITORIO"/>
    <n v="27"/>
    <n v="10"/>
    <n v="37"/>
  </r>
  <r>
    <n v="202021"/>
    <s v="RATL02000L"/>
    <s v="Morigia - Perdisa ITG ITA "/>
    <s v="RAVENNA"/>
    <s v="d. Ravenna"/>
    <s v="SCUOLA SECONDARIA II GRADO"/>
    <n v="5"/>
    <x v="3"/>
    <s v="TECNOLOGICO"/>
    <s v="GRAFICA E COMUNICAZIONE"/>
    <n v="43"/>
    <n v="21"/>
    <n v="64"/>
  </r>
  <r>
    <n v="202021"/>
    <s v="RATL02000L"/>
    <s v="Morigia - Perdisa ITG ITA "/>
    <s v="RAVENNA"/>
    <s v="d. Ravenna"/>
    <s v="SCUOLA SECONDARIA II GRADO"/>
    <n v="5"/>
    <x v="3"/>
    <s v="TECNOLOGICO"/>
    <s v="PRODUZIONI E TRASFORMAZIONI"/>
    <n v="24"/>
    <n v="13"/>
    <n v="37"/>
  </r>
  <r>
    <m/>
    <m/>
    <m/>
    <m/>
    <m/>
    <m/>
    <m/>
    <x v="4"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">
  <r>
    <n v="202021"/>
    <s v="RAPC01000L"/>
    <s v="Liceo Classico Alighieri "/>
    <s v="RAVENNA"/>
    <s v="d. Ravenna"/>
    <s v="SCUOLA SECONDARIA II GRADO"/>
    <n v="1"/>
    <x v="0"/>
    <s v="CLASSICO"/>
    <s v="CLASSICO"/>
    <n v="10"/>
    <n v="50"/>
    <n v="60"/>
  </r>
  <r>
    <n v="202021"/>
    <s v="RAPC01000L"/>
    <s v="Liceo Classico Alighieri "/>
    <s v="RAVENNA"/>
    <s v="d. Ravenna"/>
    <s v="SCUOLA SECONDARIA II GRADO"/>
    <n v="1"/>
    <x v="0"/>
    <s v="LINGUISTICO"/>
    <s v="LINGUISTICO"/>
    <n v="23"/>
    <n v="86"/>
    <n v="109"/>
  </r>
  <r>
    <n v="202021"/>
    <s v="RAPC01000L"/>
    <s v="Liceo Classico Alighieri "/>
    <s v="RAVENNA"/>
    <s v="d. Ravenna"/>
    <s v="SCUOLA SECONDARIA II GRADO"/>
    <n v="1"/>
    <x v="0"/>
    <s v="SCIENZE UMANE"/>
    <s v="SCIENZE UMANE"/>
    <n v="7"/>
    <n v="72"/>
    <n v="79"/>
  </r>
  <r>
    <n v="202021"/>
    <s v="RAPC01000L"/>
    <s v="Liceo Classico Alighieri "/>
    <s v="RAVENNA"/>
    <s v="d. Ravenna"/>
    <s v="SCUOLA SECONDARIA II GRADO"/>
    <n v="1"/>
    <x v="0"/>
    <s v="SCIENZE UMANE"/>
    <s v="SCIENZE UMANE - OPZ. ECONOMICO SOCIALE"/>
    <n v="10"/>
    <n v="10"/>
    <n v="20"/>
  </r>
  <r>
    <n v="202021"/>
    <s v="RAPC01000L"/>
    <s v="Liceo Classico Alighieri "/>
    <s v="RAVENNA"/>
    <s v="d. Ravenna"/>
    <s v="SCUOLA SECONDARIA II GRADO"/>
    <n v="2"/>
    <x v="0"/>
    <s v="CLASSICO"/>
    <s v="CLASSICO"/>
    <n v="17"/>
    <n v="53"/>
    <n v="70"/>
  </r>
  <r>
    <n v="202021"/>
    <s v="RAPC01000L"/>
    <s v="Liceo Classico Alighieri "/>
    <s v="RAVENNA"/>
    <s v="d. Ravenna"/>
    <s v="SCUOLA SECONDARIA II GRADO"/>
    <n v="2"/>
    <x v="0"/>
    <s v="LINGUISTICO"/>
    <s v="LINGUISTICO"/>
    <n v="21"/>
    <n v="95"/>
    <n v="116"/>
  </r>
  <r>
    <n v="202021"/>
    <s v="RAPC01000L"/>
    <s v="Liceo Classico Alighieri "/>
    <s v="RAVENNA"/>
    <s v="d. Ravenna"/>
    <s v="SCUOLA SECONDARIA II GRADO"/>
    <n v="2"/>
    <x v="0"/>
    <s v="SCIENZE UMANE"/>
    <s v="SCIENZE UMANE"/>
    <n v="11"/>
    <n v="54"/>
    <n v="65"/>
  </r>
  <r>
    <n v="202021"/>
    <s v="RAPC01000L"/>
    <s v="Liceo Classico Alighieri "/>
    <s v="RAVENNA"/>
    <s v="d. Ravenna"/>
    <s v="SCUOLA SECONDARIA II GRADO"/>
    <n v="2"/>
    <x v="0"/>
    <s v="SCIENZE UMANE"/>
    <s v="SCIENZE UMANE - OPZ. ECONOMICO SOCIALE"/>
    <n v="7"/>
    <n v="12"/>
    <n v="19"/>
  </r>
  <r>
    <n v="202021"/>
    <s v="RAPC01000L"/>
    <s v="Liceo Classico Alighieri "/>
    <s v="RAVENNA"/>
    <s v="d. Ravenna"/>
    <s v="SCUOLA SECONDARIA II GRADO"/>
    <n v="3"/>
    <x v="0"/>
    <s v="CLASSICO"/>
    <s v="CLASSICO"/>
    <n v="15"/>
    <n v="27"/>
    <n v="42"/>
  </r>
  <r>
    <n v="202021"/>
    <s v="RAPC01000L"/>
    <s v="Liceo Classico Alighieri "/>
    <s v="RAVENNA"/>
    <s v="d. Ravenna"/>
    <s v="SCUOLA SECONDARIA II GRADO"/>
    <n v="3"/>
    <x v="0"/>
    <s v="LINGUISTICO"/>
    <s v="LINGUISTICO"/>
    <n v="24"/>
    <n v="94"/>
    <n v="118"/>
  </r>
  <r>
    <n v="202021"/>
    <s v="RAPC01000L"/>
    <s v="Liceo Classico Alighieri "/>
    <s v="RAVENNA"/>
    <s v="d. Ravenna"/>
    <s v="SCUOLA SECONDARIA II GRADO"/>
    <n v="3"/>
    <x v="0"/>
    <s v="SCIENZE UMANE"/>
    <s v="SCIENZE UMANE"/>
    <n v="6"/>
    <n v="53"/>
    <n v="59"/>
  </r>
  <r>
    <n v="202021"/>
    <s v="RAPC01000L"/>
    <s v="Liceo Classico Alighieri "/>
    <s v="RAVENNA"/>
    <s v="d. Ravenna"/>
    <s v="SCUOLA SECONDARIA II GRADO"/>
    <n v="3"/>
    <x v="0"/>
    <s v="SCIENZE UMANE"/>
    <s v="SCIENZE UMANE - OPZ. ECONOMICO SOCIALE"/>
    <n v="6"/>
    <n v="8"/>
    <n v="14"/>
  </r>
  <r>
    <n v="202021"/>
    <s v="RAPC01000L"/>
    <s v="Liceo Classico Alighieri "/>
    <s v="RAVENNA"/>
    <s v="d. Ravenna"/>
    <s v="SCUOLA SECONDARIA II GRADO"/>
    <n v="4"/>
    <x v="0"/>
    <s v="CLASSICO"/>
    <s v="CLASSICO"/>
    <n v="8"/>
    <n v="39"/>
    <n v="47"/>
  </r>
  <r>
    <n v="202021"/>
    <s v="RAPC01000L"/>
    <s v="Liceo Classico Alighieri "/>
    <s v="RAVENNA"/>
    <s v="d. Ravenna"/>
    <s v="SCUOLA SECONDARIA II GRADO"/>
    <n v="4"/>
    <x v="0"/>
    <s v="LINGUISTICO"/>
    <s v="LICEO LINGUISTICO - ESABAC"/>
    <n v="8"/>
    <n v="38"/>
    <n v="46"/>
  </r>
  <r>
    <n v="202021"/>
    <s v="RAPC01000L"/>
    <s v="Liceo Classico Alighieri "/>
    <s v="RAVENNA"/>
    <s v="d. Ravenna"/>
    <s v="SCUOLA SECONDARIA II GRADO"/>
    <n v="4"/>
    <x v="0"/>
    <s v="LINGUISTICO"/>
    <s v="LINGUISTICO"/>
    <n v="16"/>
    <n v="65"/>
    <n v="81"/>
  </r>
  <r>
    <n v="202021"/>
    <s v="RAPC01000L"/>
    <s v="Liceo Classico Alighieri "/>
    <s v="RAVENNA"/>
    <s v="d. Ravenna"/>
    <s v="SCUOLA SECONDARIA II GRADO"/>
    <n v="4"/>
    <x v="0"/>
    <s v="SCIENZE UMANE"/>
    <s v="SCIENZE UMANE"/>
    <n v="8"/>
    <n v="54"/>
    <n v="62"/>
  </r>
  <r>
    <n v="202021"/>
    <s v="RAPC01000L"/>
    <s v="Liceo Classico Alighieri "/>
    <s v="RAVENNA"/>
    <s v="d. Ravenna"/>
    <s v="SCUOLA SECONDARIA II GRADO"/>
    <n v="4"/>
    <x v="0"/>
    <s v="SCIENZE UMANE"/>
    <s v="SCIENZE UMANE - OPZ. ECONOMICO SOCIALE"/>
    <n v="17"/>
    <n v="14"/>
    <n v="31"/>
  </r>
  <r>
    <n v="202021"/>
    <s v="RAPC01000L"/>
    <s v="Liceo Classico Alighieri "/>
    <s v="RAVENNA"/>
    <s v="d. Ravenna"/>
    <s v="SCUOLA SECONDARIA II GRADO"/>
    <n v="5"/>
    <x v="0"/>
    <s v="CLASSICO"/>
    <s v="CLASSICO"/>
    <n v="8"/>
    <n v="27"/>
    <n v="35"/>
  </r>
  <r>
    <n v="202021"/>
    <s v="RAPC01000L"/>
    <s v="Liceo Classico Alighieri "/>
    <s v="RAVENNA"/>
    <s v="d. Ravenna"/>
    <s v="SCUOLA SECONDARIA II GRADO"/>
    <n v="5"/>
    <x v="0"/>
    <s v="LINGUISTICO"/>
    <s v="LICEO LINGUISTICO - ESABAC"/>
    <n v="7"/>
    <n v="37"/>
    <n v="44"/>
  </r>
  <r>
    <n v="202021"/>
    <s v="RAPC01000L"/>
    <s v="Liceo Classico Alighieri "/>
    <s v="RAVENNA"/>
    <s v="d. Ravenna"/>
    <s v="SCUOLA SECONDARIA II GRADO"/>
    <n v="5"/>
    <x v="0"/>
    <s v="LINGUISTICO"/>
    <s v="LINGUISTICO"/>
    <n v="12"/>
    <n v="56"/>
    <n v="68"/>
  </r>
  <r>
    <n v="202021"/>
    <s v="RAPC01000L"/>
    <s v="Liceo Classico Alighieri "/>
    <s v="RAVENNA"/>
    <s v="d. Ravenna"/>
    <s v="SCUOLA SECONDARIA II GRADO"/>
    <n v="5"/>
    <x v="0"/>
    <s v="SCIENZE UMANE"/>
    <s v="SCIENZE UMANE"/>
    <n v="5"/>
    <n v="75"/>
    <n v="80"/>
  </r>
  <r>
    <n v="202021"/>
    <s v="RAPC01000L"/>
    <s v="Liceo Classico Alighieri "/>
    <s v="RAVENNA"/>
    <s v="d. Ravenna"/>
    <s v="SCUOLA SECONDARIA II GRADO"/>
    <n v="5"/>
    <x v="0"/>
    <s v="SCIENZE UMANE"/>
    <s v="SCIENZE UMANE - OPZ. ECONOMICO SOCIALE"/>
    <n v="8"/>
    <n v="8"/>
    <n v="16"/>
  </r>
  <r>
    <n v="202021"/>
    <s v="RAPC04000C"/>
    <s v="LICEO Classico Torricelli  "/>
    <s v="FAENZA"/>
    <s v="d. Faenza"/>
    <s v="SCUOLA SECONDARIA II GRADO"/>
    <n v="1"/>
    <x v="0"/>
    <s v="ARTISTICO"/>
    <s v="ARTISTICO NUOVO ORDINAMENTO - BIENNIO COMUNE"/>
    <n v="9"/>
    <n v="34"/>
    <n v="43"/>
  </r>
  <r>
    <n v="202021"/>
    <s v="RAPC04000C"/>
    <s v="LICEO Classico Torricelli  "/>
    <s v="FAENZA"/>
    <s v="d. Faenza"/>
    <s v="SCUOLA SECONDARIA II GRADO"/>
    <n v="1"/>
    <x v="0"/>
    <s v="CLASSICO"/>
    <s v="CLASSICO"/>
    <n v="7"/>
    <n v="27"/>
    <n v="34"/>
  </r>
  <r>
    <n v="202021"/>
    <s v="RAPC04000C"/>
    <s v="LICEO Classico Torricelli  "/>
    <s v="FAENZA"/>
    <s v="d. Faenza"/>
    <s v="SCUOLA SECONDARIA II GRADO"/>
    <n v="1"/>
    <x v="0"/>
    <s v="LINGUISTICO"/>
    <s v="LINGUISTICO"/>
    <n v="12"/>
    <n v="48"/>
    <n v="60"/>
  </r>
  <r>
    <n v="202021"/>
    <s v="RAPC04000C"/>
    <s v="LICEO Classico Torricelli  "/>
    <s v="FAENZA"/>
    <s v="d. Faenza"/>
    <s v="SCUOLA SECONDARIA II GRADO"/>
    <n v="1"/>
    <x v="0"/>
    <s v="SCIENTIFICO"/>
    <s v="SCIENTIFICO"/>
    <n v="54"/>
    <n v="51"/>
    <n v="105"/>
  </r>
  <r>
    <n v="202021"/>
    <s v="RAPC04000C"/>
    <s v="LICEO Classico Torricelli  "/>
    <s v="FAENZA"/>
    <s v="d. Faenza"/>
    <s v="SCUOLA SECONDARIA II GRADO"/>
    <n v="1"/>
    <x v="0"/>
    <s v="SCIENTIFICO"/>
    <s v="SCIENTIFICO - OPZIONE SCIENZE APPLICATE"/>
    <n v="43"/>
    <n v="26"/>
    <n v="69"/>
  </r>
  <r>
    <n v="202021"/>
    <s v="RAPC04000C"/>
    <s v="LICEO Classico Torricelli  "/>
    <s v="FAENZA"/>
    <s v="d. Faenza"/>
    <s v="SCUOLA SECONDARIA II GRADO"/>
    <n v="1"/>
    <x v="0"/>
    <s v="SCIENZE UMANE"/>
    <s v="SCIENZE UMANE"/>
    <n v="11"/>
    <n v="55"/>
    <n v="66"/>
  </r>
  <r>
    <n v="202021"/>
    <s v="RAPC04000C"/>
    <s v="LICEO Classico Torricelli  "/>
    <s v="FAENZA"/>
    <s v="d. Faenza"/>
    <s v="SCUOLA SECONDARIA II GRADO"/>
    <n v="2"/>
    <x v="0"/>
    <s v="ARTISTICO"/>
    <s v="ARTISTICO NUOVO ORDINAMENTO - BIENNIO COMUNE"/>
    <n v="15"/>
    <n v="37"/>
    <n v="52"/>
  </r>
  <r>
    <n v="202021"/>
    <s v="RAPC04000C"/>
    <s v="LICEO Classico Torricelli  "/>
    <s v="FAENZA"/>
    <s v="d. Faenza"/>
    <s v="SCUOLA SECONDARIA II GRADO"/>
    <n v="2"/>
    <x v="0"/>
    <s v="CLASSICO"/>
    <s v="CLASSICO"/>
    <n v="13"/>
    <n v="27"/>
    <n v="40"/>
  </r>
  <r>
    <n v="202021"/>
    <s v="RAPC04000C"/>
    <s v="LICEO Classico Torricelli  "/>
    <s v="FAENZA"/>
    <s v="d. Faenza"/>
    <s v="SCUOLA SECONDARIA II GRADO"/>
    <n v="2"/>
    <x v="0"/>
    <s v="LINGUISTICO"/>
    <s v="LINGUISTICO"/>
    <n v="11"/>
    <n v="73"/>
    <n v="84"/>
  </r>
  <r>
    <n v="202021"/>
    <s v="RAPC04000C"/>
    <s v="LICEO Classico Torricelli  "/>
    <s v="FAENZA"/>
    <s v="d. Faenza"/>
    <s v="SCUOLA SECONDARIA II GRADO"/>
    <n v="2"/>
    <x v="0"/>
    <s v="SCIENTIFICO"/>
    <s v="SCIENTIFICO"/>
    <n v="26"/>
    <n v="28"/>
    <n v="54"/>
  </r>
  <r>
    <n v="202021"/>
    <s v="RAPC04000C"/>
    <s v="LICEO Classico Torricelli  "/>
    <s v="FAENZA"/>
    <s v="d. Faenza"/>
    <s v="SCUOLA SECONDARIA II GRADO"/>
    <n v="2"/>
    <x v="0"/>
    <s v="SCIENTIFICO"/>
    <s v="SCIENTIFICO - OPZIONE SCIENZE APPLICATE"/>
    <n v="36"/>
    <n v="21"/>
    <n v="57"/>
  </r>
  <r>
    <n v="202021"/>
    <s v="RAPC04000C"/>
    <s v="LICEO Classico Torricelli  "/>
    <s v="FAENZA"/>
    <s v="d. Faenza"/>
    <s v="SCUOLA SECONDARIA II GRADO"/>
    <n v="2"/>
    <x v="0"/>
    <s v="SCIENZE UMANE"/>
    <s v="SCIENZE UMANE"/>
    <n v="4"/>
    <n v="50"/>
    <n v="54"/>
  </r>
  <r>
    <n v="202021"/>
    <s v="RAPC04000C"/>
    <s v="LICEO Classico Torricelli  "/>
    <s v="FAENZA"/>
    <s v="d. Faenza"/>
    <s v="SCUOLA SECONDARIA II GRADO"/>
    <n v="3"/>
    <x v="0"/>
    <s v="ARTISTICO"/>
    <s v="DESIGN - CERAMICA"/>
    <n v="6"/>
    <n v="32"/>
    <n v="38"/>
  </r>
  <r>
    <n v="202021"/>
    <s v="RAPC04000C"/>
    <s v="LICEO Classico Torricelli  "/>
    <s v="FAENZA"/>
    <s v="d. Faenza"/>
    <s v="SCUOLA SECONDARIA II GRADO"/>
    <n v="3"/>
    <x v="0"/>
    <s v="CLASSICO"/>
    <s v="CLASSICO"/>
    <n v="7"/>
    <n v="17"/>
    <n v="24"/>
  </r>
  <r>
    <n v="202021"/>
    <s v="RAPC04000C"/>
    <s v="LICEO Classico Torricelli  "/>
    <s v="FAENZA"/>
    <s v="d. Faenza"/>
    <s v="SCUOLA SECONDARIA II GRADO"/>
    <n v="3"/>
    <x v="0"/>
    <s v="LINGUISTICO"/>
    <s v="LICEO LINGUISTICO - ESABAC"/>
    <n v="4"/>
    <n v="16"/>
    <n v="20"/>
  </r>
  <r>
    <n v="202021"/>
    <s v="RAPC04000C"/>
    <s v="LICEO Classico Torricelli  "/>
    <s v="FAENZA"/>
    <s v="d. Faenza"/>
    <s v="SCUOLA SECONDARIA II GRADO"/>
    <n v="3"/>
    <x v="0"/>
    <s v="LINGUISTICO"/>
    <s v="LINGUISTICO"/>
    <n v="19"/>
    <n v="74"/>
    <n v="93"/>
  </r>
  <r>
    <n v="202021"/>
    <s v="RAPC04000C"/>
    <s v="LICEO Classico Torricelli  "/>
    <s v="FAENZA"/>
    <s v="d. Faenza"/>
    <s v="SCUOLA SECONDARIA II GRADO"/>
    <n v="3"/>
    <x v="0"/>
    <s v="SCIENTIFICO"/>
    <s v="SCIENTIFICO"/>
    <n v="28"/>
    <n v="41"/>
    <n v="69"/>
  </r>
  <r>
    <n v="202021"/>
    <s v="RAPC04000C"/>
    <s v="LICEO Classico Torricelli  "/>
    <s v="FAENZA"/>
    <s v="d. Faenza"/>
    <s v="SCUOLA SECONDARIA II GRADO"/>
    <n v="3"/>
    <x v="0"/>
    <s v="SCIENTIFICO"/>
    <s v="SCIENTIFICO - OPZIONE SCIENZE APPLICATE"/>
    <n v="30"/>
    <n v="30"/>
    <n v="60"/>
  </r>
  <r>
    <n v="202021"/>
    <s v="RAPC04000C"/>
    <s v="LICEO Classico Torricelli  "/>
    <s v="FAENZA"/>
    <s v="d. Faenza"/>
    <s v="SCUOLA SECONDARIA II GRADO"/>
    <n v="3"/>
    <x v="0"/>
    <s v="SCIENZE UMANE"/>
    <s v="SCIENZE UMANE"/>
    <n v="8"/>
    <n v="51"/>
    <n v="59"/>
  </r>
  <r>
    <n v="202021"/>
    <s v="RAPC04000C"/>
    <s v="LICEO Classico Torricelli  "/>
    <s v="FAENZA"/>
    <s v="d. Faenza"/>
    <s v="SCUOLA SECONDARIA II GRADO"/>
    <n v="4"/>
    <x v="0"/>
    <s v="ARTISTICO"/>
    <s v="DESIGN - CERAMICA"/>
    <n v="14"/>
    <n v="27"/>
    <n v="41"/>
  </r>
  <r>
    <n v="202021"/>
    <s v="RAPC04000C"/>
    <s v="LICEO Classico Torricelli  "/>
    <s v="FAENZA"/>
    <s v="d. Faenza"/>
    <s v="SCUOLA SECONDARIA II GRADO"/>
    <n v="4"/>
    <x v="0"/>
    <s v="CLASSICO"/>
    <s v="CLASSICO"/>
    <n v="11"/>
    <n v="22"/>
    <n v="33"/>
  </r>
  <r>
    <n v="202021"/>
    <s v="RAPC04000C"/>
    <s v="LICEO Classico Torricelli  "/>
    <s v="FAENZA"/>
    <s v="d. Faenza"/>
    <s v="SCUOLA SECONDARIA II GRADO"/>
    <n v="4"/>
    <x v="0"/>
    <s v="LINGUISTICO"/>
    <s v="LICEO LINGUISTICO - ESABAC"/>
    <n v="2"/>
    <n v="23"/>
    <n v="25"/>
  </r>
  <r>
    <n v="202021"/>
    <s v="RAPC04000C"/>
    <s v="LICEO Classico Torricelli  "/>
    <s v="FAENZA"/>
    <s v="d. Faenza"/>
    <s v="SCUOLA SECONDARIA II GRADO"/>
    <n v="4"/>
    <x v="0"/>
    <s v="LINGUISTICO"/>
    <s v="LINGUISTICO"/>
    <n v="18"/>
    <n v="47"/>
    <n v="65"/>
  </r>
  <r>
    <n v="202021"/>
    <s v="RAPC04000C"/>
    <s v="LICEO Classico Torricelli  "/>
    <s v="FAENZA"/>
    <s v="d. Faenza"/>
    <s v="SCUOLA SECONDARIA II GRADO"/>
    <n v="4"/>
    <x v="0"/>
    <s v="SCIENTIFICO"/>
    <s v="SCIENTIFICO"/>
    <n v="35"/>
    <n v="36"/>
    <n v="71"/>
  </r>
  <r>
    <n v="202021"/>
    <s v="RAPC04000C"/>
    <s v="LICEO Classico Torricelli  "/>
    <s v="FAENZA"/>
    <s v="d. Faenza"/>
    <s v="SCUOLA SECONDARIA II GRADO"/>
    <n v="4"/>
    <x v="0"/>
    <s v="SCIENTIFICO"/>
    <s v="SCIENTIFICO - OPZIONE SCIENZE APPLICATE"/>
    <n v="25"/>
    <n v="22"/>
    <n v="47"/>
  </r>
  <r>
    <n v="202021"/>
    <s v="RAPC04000C"/>
    <s v="LICEO Classico Torricelli  "/>
    <s v="FAENZA"/>
    <s v="d. Faenza"/>
    <s v="SCUOLA SECONDARIA II GRADO"/>
    <n v="4"/>
    <x v="0"/>
    <s v="SCIENZE UMANE"/>
    <s v="SCIENZE UMANE"/>
    <n v="9"/>
    <n v="48"/>
    <n v="57"/>
  </r>
  <r>
    <n v="202021"/>
    <s v="RAPC04000C"/>
    <s v="LICEO Classico Torricelli  "/>
    <s v="FAENZA"/>
    <s v="d. Faenza"/>
    <s v="SCUOLA SECONDARIA II GRADO"/>
    <n v="5"/>
    <x v="0"/>
    <s v="ARTISTICO"/>
    <s v="DESIGN - CERAMICA"/>
    <n v="14"/>
    <n v="34"/>
    <n v="48"/>
  </r>
  <r>
    <n v="202021"/>
    <s v="RAPC04000C"/>
    <s v="LICEO Classico Torricelli  "/>
    <s v="FAENZA"/>
    <s v="d. Faenza"/>
    <s v="SCUOLA SECONDARIA II GRADO"/>
    <n v="5"/>
    <x v="0"/>
    <s v="CLASSICO"/>
    <s v="CLASSICO"/>
    <n v="5"/>
    <n v="18"/>
    <n v="23"/>
  </r>
  <r>
    <n v="202021"/>
    <s v="RAPC04000C"/>
    <s v="LICEO Classico Torricelli  "/>
    <s v="FAENZA"/>
    <s v="d. Faenza"/>
    <s v="SCUOLA SECONDARIA II GRADO"/>
    <n v="5"/>
    <x v="0"/>
    <s v="LINGUISTICO"/>
    <s v="LICEO LINGUISTICO - ESABAC"/>
    <n v="5"/>
    <n v="18"/>
    <n v="23"/>
  </r>
  <r>
    <n v="202021"/>
    <s v="RAPC04000C"/>
    <s v="LICEO Classico Torricelli  "/>
    <s v="FAENZA"/>
    <s v="d. Faenza"/>
    <s v="SCUOLA SECONDARIA II GRADO"/>
    <n v="5"/>
    <x v="0"/>
    <s v="LINGUISTICO"/>
    <s v="LINGUISTICO"/>
    <n v="9"/>
    <n v="41"/>
    <n v="50"/>
  </r>
  <r>
    <n v="202021"/>
    <s v="RAPC04000C"/>
    <s v="LICEO Classico Torricelli  "/>
    <s v="FAENZA"/>
    <s v="d. Faenza"/>
    <s v="SCUOLA SECONDARIA II GRADO"/>
    <n v="5"/>
    <x v="0"/>
    <s v="SCIENTIFICO"/>
    <s v="SCIENTIFICO"/>
    <n v="28"/>
    <n v="35"/>
    <n v="63"/>
  </r>
  <r>
    <n v="202021"/>
    <s v="RAPC04000C"/>
    <s v="LICEO Classico Torricelli  "/>
    <s v="FAENZA"/>
    <s v="d. Faenza"/>
    <s v="SCUOLA SECONDARIA II GRADO"/>
    <n v="5"/>
    <x v="0"/>
    <s v="SCIENTIFICO"/>
    <s v="SCIENTIFICO - OPZIONE SCIENZE APPLICATE"/>
    <n v="34"/>
    <n v="21"/>
    <n v="55"/>
  </r>
  <r>
    <n v="202021"/>
    <s v="RAPC04000C"/>
    <s v="LICEO Classico Torricelli  "/>
    <s v="FAENZA"/>
    <s v="d. Faenza"/>
    <s v="SCUOLA SECONDARIA II GRADO"/>
    <n v="5"/>
    <x v="0"/>
    <s v="SCIENZE UMANE"/>
    <s v="SCIENZE UMANE"/>
    <n v="5"/>
    <n v="38"/>
    <n v="43"/>
  </r>
  <r>
    <n v="202021"/>
    <s v="RAPS01000Q"/>
    <s v="Liceo Scientifico A.Oriani  "/>
    <s v="RAVENNA"/>
    <s v="d. Ravenna"/>
    <s v="SCUOLA SECONDARIA II GRADO"/>
    <n v="1"/>
    <x v="0"/>
    <s v="SCIENTIFICO"/>
    <s v="SCIENTIFICO"/>
    <n v="40"/>
    <n v="56"/>
    <n v="96"/>
  </r>
  <r>
    <n v="202021"/>
    <s v="RAPS01000Q"/>
    <s v="Liceo Scientifico A.Oriani  "/>
    <s v="RAVENNA"/>
    <s v="d. Ravenna"/>
    <s v="SCUOLA SECONDARIA II GRADO"/>
    <n v="1"/>
    <x v="0"/>
    <s v="SCIENTIFICO"/>
    <s v="SCIENTIFICO - OPZIONE SCIENZE APPLICATE"/>
    <n v="85"/>
    <n v="39"/>
    <n v="124"/>
  </r>
  <r>
    <n v="202021"/>
    <s v="RAPS01000Q"/>
    <s v="Liceo Scientifico A.Oriani  "/>
    <s v="RAVENNA"/>
    <s v="d. Ravenna"/>
    <s v="SCUOLA SECONDARIA II GRADO"/>
    <n v="1"/>
    <x v="0"/>
    <s v="SCIENTIFICO"/>
    <s v="SCIENTIFICO - SEZIONE AD INDIRIZZO SPORTIVO"/>
    <n v="11"/>
    <n v="15"/>
    <n v="26"/>
  </r>
  <r>
    <n v="202021"/>
    <s v="RAPS01000Q"/>
    <s v="Liceo Scientifico A.Oriani  "/>
    <s v="RAVENNA"/>
    <s v="d. Ravenna"/>
    <s v="SCUOLA SECONDARIA II GRADO"/>
    <n v="2"/>
    <x v="0"/>
    <s v="SCIENTIFICO"/>
    <s v="SCIENTIFICO"/>
    <n v="58"/>
    <n v="54"/>
    <n v="112"/>
  </r>
  <r>
    <n v="202021"/>
    <s v="RAPS01000Q"/>
    <s v="Liceo Scientifico A.Oriani  "/>
    <s v="RAVENNA"/>
    <s v="d. Ravenna"/>
    <s v="SCUOLA SECONDARIA II GRADO"/>
    <n v="2"/>
    <x v="0"/>
    <s v="SCIENTIFICO"/>
    <s v="SCIENTIFICO - OPZIONE SCIENZE APPLICATE"/>
    <n v="66"/>
    <n v="64"/>
    <n v="130"/>
  </r>
  <r>
    <n v="202021"/>
    <s v="RAPS01000Q"/>
    <s v="Liceo Scientifico A.Oriani  "/>
    <s v="RAVENNA"/>
    <s v="d. Ravenna"/>
    <s v="SCUOLA SECONDARIA II GRADO"/>
    <n v="2"/>
    <x v="0"/>
    <s v="SCIENTIFICO"/>
    <s v="SCIENTIFICO - SEZIONE AD INDIRIZZO SPORTIVO"/>
    <n v="22"/>
    <n v="6"/>
    <n v="28"/>
  </r>
  <r>
    <n v="202021"/>
    <s v="RAPS01000Q"/>
    <s v="Liceo Scientifico A.Oriani  "/>
    <s v="RAVENNA"/>
    <s v="d. Ravenna"/>
    <s v="SCUOLA SECONDARIA II GRADO"/>
    <n v="3"/>
    <x v="0"/>
    <s v="SCIENTIFICO"/>
    <s v="SCIENTIFICO"/>
    <n v="35"/>
    <n v="69"/>
    <n v="104"/>
  </r>
  <r>
    <n v="202021"/>
    <s v="RAPS01000Q"/>
    <s v="Liceo Scientifico A.Oriani  "/>
    <s v="RAVENNA"/>
    <s v="d. Ravenna"/>
    <s v="SCUOLA SECONDARIA II GRADO"/>
    <n v="3"/>
    <x v="0"/>
    <s v="SCIENTIFICO"/>
    <s v="SCIENTIFICO - OPZIONE SCIENZE APPLICATE"/>
    <n v="61"/>
    <n v="43"/>
    <n v="104"/>
  </r>
  <r>
    <n v="202021"/>
    <s v="RAPS01000Q"/>
    <s v="Liceo Scientifico A.Oriani  "/>
    <s v="RAVENNA"/>
    <s v="d. Ravenna"/>
    <s v="SCUOLA SECONDARIA II GRADO"/>
    <n v="3"/>
    <x v="0"/>
    <s v="SCIENTIFICO"/>
    <s v="SCIENTIFICO - SEZIONE AD INDIRIZZO SPORTIVO"/>
    <n v="12"/>
    <n v="15"/>
    <n v="27"/>
  </r>
  <r>
    <n v="202021"/>
    <s v="RAPS01000Q"/>
    <s v="Liceo Scientifico A.Oriani  "/>
    <s v="RAVENNA"/>
    <s v="d. Ravenna"/>
    <s v="SCUOLA SECONDARIA II GRADO"/>
    <n v="4"/>
    <x v="0"/>
    <s v="SCIENTIFICO"/>
    <s v="SCIENTIFICO"/>
    <n v="51"/>
    <n v="67"/>
    <n v="118"/>
  </r>
  <r>
    <n v="202021"/>
    <s v="RAPS01000Q"/>
    <s v="Liceo Scientifico A.Oriani  "/>
    <s v="RAVENNA"/>
    <s v="d. Ravenna"/>
    <s v="SCUOLA SECONDARIA II GRADO"/>
    <n v="4"/>
    <x v="0"/>
    <s v="SCIENTIFICO"/>
    <s v="SCIENTIFICO - OPZIONE SCIENZE APPLICATE"/>
    <n v="55"/>
    <n v="21"/>
    <n v="76"/>
  </r>
  <r>
    <n v="202021"/>
    <s v="RAPS01000Q"/>
    <s v="Liceo Scientifico A.Oriani  "/>
    <s v="RAVENNA"/>
    <s v="d. Ravenna"/>
    <s v="SCUOLA SECONDARIA II GRADO"/>
    <n v="4"/>
    <x v="0"/>
    <s v="SCIENTIFICO"/>
    <s v="SCIENTIFICO - SEZIONE AD INDIRIZZO SPORTIVO"/>
    <n v="17"/>
    <n v="12"/>
    <n v="29"/>
  </r>
  <r>
    <n v="202021"/>
    <s v="RAPS01000Q"/>
    <s v="Liceo Scientifico A.Oriani  "/>
    <s v="RAVENNA"/>
    <s v="d. Ravenna"/>
    <s v="SCUOLA SECONDARIA II GRADO"/>
    <n v="5"/>
    <x v="0"/>
    <s v="SCIENTIFICO"/>
    <s v="SCIENTIFICO"/>
    <n v="41"/>
    <n v="57"/>
    <n v="98"/>
  </r>
  <r>
    <n v="202021"/>
    <s v="RAPS01000Q"/>
    <s v="Liceo Scientifico A.Oriani  "/>
    <s v="RAVENNA"/>
    <s v="d. Ravenna"/>
    <s v="SCUOLA SECONDARIA II GRADO"/>
    <n v="5"/>
    <x v="0"/>
    <s v="SCIENTIFICO"/>
    <s v="SCIENTIFICO - OPZIONE SCIENZE APPLICATE"/>
    <n v="63"/>
    <n v="40"/>
    <n v="103"/>
  </r>
  <r>
    <n v="202021"/>
    <s v="RAPS01000Q"/>
    <s v="Liceo Scientifico A.Oriani  "/>
    <s v="RAVENNA"/>
    <s v="d. Ravenna"/>
    <s v="SCUOLA SECONDARIA II GRADO"/>
    <n v="5"/>
    <x v="0"/>
    <s v="SCIENTIFICO"/>
    <s v="SCIENTIFICO - SEZIONE AD INDIRIZZO SPORTIVO"/>
    <n v="15"/>
    <n v="12"/>
    <n v="27"/>
  </r>
  <r>
    <n v="202021"/>
    <s v="RAPS030001"/>
    <s v="LICEO G. RICCI CURBASTRO"/>
    <s v="LUGO"/>
    <s v="d. Lugo"/>
    <s v="SCUOLA SECONDARIA II GRADO"/>
    <n v="1"/>
    <x v="0"/>
    <s v="CLASSICO"/>
    <s v="CLASSICO"/>
    <n v="12"/>
    <n v="18"/>
    <n v="30"/>
  </r>
  <r>
    <n v="202021"/>
    <s v="RAPS030001"/>
    <s v="LICEO G. RICCI CURBASTRO"/>
    <s v="LUGO"/>
    <s v="d. Lugo"/>
    <s v="SCUOLA SECONDARIA II GRADO"/>
    <n v="1"/>
    <x v="0"/>
    <s v="LINGUISTICO"/>
    <s v="LINGUISTICO"/>
    <n v="9"/>
    <n v="56"/>
    <n v="65"/>
  </r>
  <r>
    <n v="202021"/>
    <s v="RAPS030001"/>
    <s v="LICEO G. RICCI CURBASTRO"/>
    <s v="LUGO"/>
    <s v="d. Lugo"/>
    <s v="SCUOLA SECONDARIA II GRADO"/>
    <n v="1"/>
    <x v="0"/>
    <s v="SCIENTIFICO"/>
    <s v="SCIENTIFICO"/>
    <n v="28"/>
    <n v="51"/>
    <n v="79"/>
  </r>
  <r>
    <n v="202021"/>
    <s v="RAPS030001"/>
    <s v="LICEO G. RICCI CURBASTRO"/>
    <s v="LUGO"/>
    <s v="d. Lugo"/>
    <s v="SCUOLA SECONDARIA II GRADO"/>
    <n v="1"/>
    <x v="0"/>
    <s v="SCIENTIFICO"/>
    <s v="SCIENTIFICO - OPZIONE SCIENZE APPLICATE"/>
    <n v="36"/>
    <n v="14"/>
    <n v="50"/>
  </r>
  <r>
    <n v="202021"/>
    <s v="RAPS030001"/>
    <s v="LICEO G. RICCI CURBASTRO"/>
    <s v="LUGO"/>
    <s v="d. Lugo"/>
    <s v="SCUOLA SECONDARIA II GRADO"/>
    <n v="1"/>
    <x v="0"/>
    <s v="SCIENZE UMANE"/>
    <s v="SCIENZE UMANE"/>
    <n v="11"/>
    <n v="58"/>
    <n v="69"/>
  </r>
  <r>
    <n v="202021"/>
    <s v="RAPS030001"/>
    <s v="LICEO G. RICCI CURBASTRO"/>
    <s v="LUGO"/>
    <s v="d. Lugo"/>
    <s v="SCUOLA SECONDARIA II GRADO"/>
    <n v="2"/>
    <x v="0"/>
    <s v="CLASSICO"/>
    <s v="CLASSICO"/>
    <n v="8"/>
    <n v="35"/>
    <n v="43"/>
  </r>
  <r>
    <n v="202021"/>
    <s v="RAPS030001"/>
    <s v="LICEO G. RICCI CURBASTRO"/>
    <s v="LUGO"/>
    <s v="d. Lugo"/>
    <s v="SCUOLA SECONDARIA II GRADO"/>
    <n v="2"/>
    <x v="0"/>
    <s v="LINGUISTICO"/>
    <s v="LINGUISTICO"/>
    <n v="21"/>
    <n v="56"/>
    <n v="77"/>
  </r>
  <r>
    <n v="202021"/>
    <s v="RAPS030001"/>
    <s v="LICEO G. RICCI CURBASTRO"/>
    <s v="LUGO"/>
    <s v="d. Lugo"/>
    <s v="SCUOLA SECONDARIA II GRADO"/>
    <n v="2"/>
    <x v="0"/>
    <s v="SCIENTIFICO"/>
    <s v="SCIENTIFICO"/>
    <n v="38"/>
    <n v="32"/>
    <n v="70"/>
  </r>
  <r>
    <n v="202021"/>
    <s v="RAPS030001"/>
    <s v="LICEO G. RICCI CURBASTRO"/>
    <s v="LUGO"/>
    <s v="d. Lugo"/>
    <s v="SCUOLA SECONDARIA II GRADO"/>
    <n v="2"/>
    <x v="0"/>
    <s v="SCIENTIFICO"/>
    <s v="SCIENTIFICO - OPZIONE SCIENZE APPLICATE"/>
    <n v="46"/>
    <n v="19"/>
    <n v="65"/>
  </r>
  <r>
    <n v="202021"/>
    <s v="RAPS030001"/>
    <s v="LICEO G. RICCI CURBASTRO"/>
    <s v="LUGO"/>
    <s v="d. Lugo"/>
    <s v="SCUOLA SECONDARIA II GRADO"/>
    <n v="2"/>
    <x v="0"/>
    <s v="SCIENZE UMANE"/>
    <s v="SCIENZE UMANE"/>
    <n v="9"/>
    <n v="52"/>
    <n v="61"/>
  </r>
  <r>
    <n v="202021"/>
    <s v="RAPS030001"/>
    <s v="LICEO G. RICCI CURBASTRO"/>
    <s v="LUGO"/>
    <s v="d. Lugo"/>
    <s v="SCUOLA SECONDARIA II GRADO"/>
    <n v="3"/>
    <x v="0"/>
    <s v="CLASSICO"/>
    <s v="CLASSICO"/>
    <n v="5"/>
    <n v="17"/>
    <n v="22"/>
  </r>
  <r>
    <n v="202021"/>
    <s v="RAPS030001"/>
    <s v="LICEO G. RICCI CURBASTRO"/>
    <s v="LUGO"/>
    <s v="d. Lugo"/>
    <s v="SCUOLA SECONDARIA II GRADO"/>
    <n v="3"/>
    <x v="0"/>
    <s v="LINGUISTICO"/>
    <s v="LICEO LINGUISTICO - ESABAC"/>
    <n v="3"/>
    <n v="15"/>
    <n v="18"/>
  </r>
  <r>
    <n v="202021"/>
    <s v="RAPS030001"/>
    <s v="LICEO G. RICCI CURBASTRO"/>
    <s v="LUGO"/>
    <s v="d. Lugo"/>
    <s v="SCUOLA SECONDARIA II GRADO"/>
    <n v="3"/>
    <x v="0"/>
    <s v="LINGUISTICO"/>
    <s v="LINGUISTICO"/>
    <n v="9"/>
    <n v="42"/>
    <n v="51"/>
  </r>
  <r>
    <n v="202021"/>
    <s v="RAPS030001"/>
    <s v="LICEO G. RICCI CURBASTRO"/>
    <s v="LUGO"/>
    <s v="d. Lugo"/>
    <s v="SCUOLA SECONDARIA II GRADO"/>
    <n v="3"/>
    <x v="0"/>
    <s v="SCIENTIFICO"/>
    <s v="SCIENTIFICO"/>
    <n v="36"/>
    <n v="37"/>
    <n v="73"/>
  </r>
  <r>
    <n v="202021"/>
    <s v="RAPS030001"/>
    <s v="LICEO G. RICCI CURBASTRO"/>
    <s v="LUGO"/>
    <s v="d. Lugo"/>
    <s v="SCUOLA SECONDARIA II GRADO"/>
    <n v="3"/>
    <x v="0"/>
    <s v="SCIENTIFICO"/>
    <s v="SCIENTIFICO - OPZIONE SCIENZE APPLICATE"/>
    <n v="33"/>
    <n v="13"/>
    <n v="46"/>
  </r>
  <r>
    <n v="202021"/>
    <s v="RAPS030001"/>
    <s v="LICEO G. RICCI CURBASTRO"/>
    <s v="LUGO"/>
    <s v="d. Lugo"/>
    <s v="SCUOLA SECONDARIA II GRADO"/>
    <n v="3"/>
    <x v="0"/>
    <s v="SCIENZE UMANE"/>
    <s v="SCIENZE UMANE"/>
    <n v="16"/>
    <n v="47"/>
    <n v="63"/>
  </r>
  <r>
    <n v="202021"/>
    <s v="RAPS030001"/>
    <s v="LICEO G. RICCI CURBASTRO"/>
    <s v="LUGO"/>
    <s v="d. Lugo"/>
    <s v="SCUOLA SECONDARIA II GRADO"/>
    <n v="4"/>
    <x v="0"/>
    <s v="CLASSICO"/>
    <s v="CLASSICO"/>
    <n v="4"/>
    <n v="20"/>
    <n v="24"/>
  </r>
  <r>
    <n v="202021"/>
    <s v="RAPS030001"/>
    <s v="LICEO G. RICCI CURBASTRO"/>
    <s v="LUGO"/>
    <s v="d. Lugo"/>
    <s v="SCUOLA SECONDARIA II GRADO"/>
    <n v="4"/>
    <x v="0"/>
    <s v="LINGUISTICO"/>
    <s v="LICEO LINGUISTICO - ESABAC"/>
    <n v="2"/>
    <n v="21"/>
    <n v="23"/>
  </r>
  <r>
    <n v="202021"/>
    <s v="RAPS030001"/>
    <s v="LICEO G. RICCI CURBASTRO"/>
    <s v="LUGO"/>
    <s v="d. Lugo"/>
    <s v="SCUOLA SECONDARIA II GRADO"/>
    <n v="4"/>
    <x v="0"/>
    <s v="LINGUISTICO"/>
    <s v="LINGUISTICO"/>
    <n v="6"/>
    <n v="19"/>
    <n v="25"/>
  </r>
  <r>
    <n v="202021"/>
    <s v="RAPS030001"/>
    <s v="LICEO G. RICCI CURBASTRO"/>
    <s v="LUGO"/>
    <s v="d. Lugo"/>
    <s v="SCUOLA SECONDARIA II GRADO"/>
    <n v="4"/>
    <x v="0"/>
    <s v="SCIENTIFICO"/>
    <s v="SCIENTIFICO"/>
    <n v="31"/>
    <n v="29"/>
    <n v="60"/>
  </r>
  <r>
    <n v="202021"/>
    <s v="RAPS030001"/>
    <s v="LICEO G. RICCI CURBASTRO"/>
    <s v="LUGO"/>
    <s v="d. Lugo"/>
    <s v="SCUOLA SECONDARIA II GRADO"/>
    <n v="4"/>
    <x v="0"/>
    <s v="SCIENTIFICO"/>
    <s v="SCIENTIFICO - OPZIONE SCIENZE APPLICATE"/>
    <n v="28"/>
    <n v="11"/>
    <n v="39"/>
  </r>
  <r>
    <n v="202021"/>
    <s v="RAPS030001"/>
    <s v="LICEO G. RICCI CURBASTRO"/>
    <s v="LUGO"/>
    <s v="d. Lugo"/>
    <s v="SCUOLA SECONDARIA II GRADO"/>
    <n v="4"/>
    <x v="0"/>
    <s v="SCIENZE UMANE"/>
    <s v="SCIENZE UMANE"/>
    <n v="12"/>
    <n v="60"/>
    <n v="72"/>
  </r>
  <r>
    <n v="202021"/>
    <s v="RAPS030001"/>
    <s v="LICEO G. RICCI CURBASTRO"/>
    <s v="LUGO"/>
    <s v="d. Lugo"/>
    <s v="SCUOLA SECONDARIA II GRADO"/>
    <n v="5"/>
    <x v="0"/>
    <s v="CLASSICO"/>
    <s v="CLASSICO"/>
    <n v="4"/>
    <n v="18"/>
    <n v="22"/>
  </r>
  <r>
    <n v="202021"/>
    <s v="RAPS030001"/>
    <s v="LICEO G. RICCI CURBASTRO"/>
    <s v="LUGO"/>
    <s v="d. Lugo"/>
    <s v="SCUOLA SECONDARIA II GRADO"/>
    <n v="5"/>
    <x v="0"/>
    <s v="LINGUISTICO"/>
    <s v="LICEO LINGUISTICO - ESABAC"/>
    <n v="3"/>
    <n v="19"/>
    <n v="22"/>
  </r>
  <r>
    <n v="202021"/>
    <s v="RAPS030001"/>
    <s v="LICEO G. RICCI CURBASTRO"/>
    <s v="LUGO"/>
    <s v="d. Lugo"/>
    <s v="SCUOLA SECONDARIA II GRADO"/>
    <n v="5"/>
    <x v="0"/>
    <s v="LINGUISTICO"/>
    <s v="LINGUISTICO"/>
    <n v="11"/>
    <n v="23"/>
    <n v="34"/>
  </r>
  <r>
    <n v="202021"/>
    <s v="RAPS030001"/>
    <s v="LICEO G. RICCI CURBASTRO"/>
    <s v="LUGO"/>
    <s v="d. Lugo"/>
    <s v="SCUOLA SECONDARIA II GRADO"/>
    <n v="5"/>
    <x v="0"/>
    <s v="SCIENTIFICO"/>
    <s v="SCIENTIFICO"/>
    <n v="34"/>
    <n v="36"/>
    <n v="70"/>
  </r>
  <r>
    <n v="202021"/>
    <s v="RAPS030001"/>
    <s v="LICEO G. RICCI CURBASTRO"/>
    <s v="LUGO"/>
    <s v="d. Lugo"/>
    <s v="SCUOLA SECONDARIA II GRADO"/>
    <n v="5"/>
    <x v="0"/>
    <s v="SCIENTIFICO"/>
    <s v="SCIENTIFICO - OPZIONE SCIENZE APPLICATE"/>
    <n v="30"/>
    <n v="13"/>
    <n v="43"/>
  </r>
  <r>
    <n v="202021"/>
    <s v="RAPS030001"/>
    <s v="LICEO G. RICCI CURBASTRO"/>
    <s v="LUGO"/>
    <s v="d. Lugo"/>
    <s v="SCUOLA SECONDARIA II GRADO"/>
    <n v="5"/>
    <x v="0"/>
    <s v="SCIENZE UMANE"/>
    <s v="SCIENZE UMANE"/>
    <n v="8"/>
    <n v="50"/>
    <n v="58"/>
  </r>
  <r>
    <n v="202021"/>
    <s v="RARC003016"/>
    <s v="POLO PROFESSIONALE DI LUGO "/>
    <s v="LUGO"/>
    <s v="d. Lugo"/>
    <s v="SCUOLA SECONDARIA II GRADO"/>
    <n v="1"/>
    <x v="1"/>
    <s v="NUOVI PROFESSIONALI"/>
    <s v="MANUTENZIONE E ASSISTENZA TECNICA"/>
    <n v="47"/>
    <n v="0"/>
    <n v="47"/>
  </r>
  <r>
    <n v="202021"/>
    <s v="RARC003016"/>
    <s v="POLO PROFESSIONALE DI LUGO "/>
    <s v="LUGO"/>
    <s v="d. Lugo"/>
    <s v="SCUOLA SECONDARIA II GRADO"/>
    <n v="1"/>
    <x v="1"/>
    <s v="NUOVI PROFESSIONALI"/>
    <s v="SERVIZI COMMERCIALI"/>
    <n v="10"/>
    <n v="28"/>
    <n v="38"/>
  </r>
  <r>
    <n v="202021"/>
    <s v="RARC003016"/>
    <s v="POLO PROFESSIONALE DI LUGO "/>
    <s v="LUGO"/>
    <s v="d. Lugo"/>
    <s v="SCUOLA SECONDARIA II GRADO"/>
    <n v="1"/>
    <x v="1"/>
    <s v="NUOVI PROFESSIONALI"/>
    <s v="SERVIZI PER LA SANITA' E L'ASSISTENZA SOCIALE"/>
    <n v="1"/>
    <n v="31"/>
    <n v="32"/>
  </r>
  <r>
    <n v="202021"/>
    <s v="RARC003016"/>
    <s v="POLO PROFESSIONALE DI LUGO "/>
    <s v="LUGO"/>
    <s v="d. Lugo"/>
    <s v="SCUOLA SECONDARIA II GRADO"/>
    <n v="2"/>
    <x v="1"/>
    <s v="NUOVI PROFESSIONALI"/>
    <s v="MANUTENZIONE E ASSISTENZA TECNICA"/>
    <n v="75"/>
    <n v="1"/>
    <n v="76"/>
  </r>
  <r>
    <n v="202021"/>
    <s v="RARC003016"/>
    <s v="POLO PROFESSIONALE DI LUGO "/>
    <s v="LUGO"/>
    <s v="d. Lugo"/>
    <s v="SCUOLA SECONDARIA II GRADO"/>
    <n v="2"/>
    <x v="1"/>
    <s v="NUOVI PROFESSIONALI"/>
    <s v="SERVIZI COMMERCIALI"/>
    <n v="22"/>
    <n v="16"/>
    <n v="38"/>
  </r>
  <r>
    <n v="202021"/>
    <s v="RARC003016"/>
    <s v="POLO PROFESSIONALE DI LUGO "/>
    <s v="LUGO"/>
    <s v="d. Lugo"/>
    <s v="SCUOLA SECONDARIA II GRADO"/>
    <n v="2"/>
    <x v="1"/>
    <s v="NUOVI PROFESSIONALI"/>
    <s v="SERVIZI PER LA SANITA' E L'ASSISTENZA SOCIALE"/>
    <n v="5"/>
    <n v="31"/>
    <n v="36"/>
  </r>
  <r>
    <n v="202021"/>
    <s v="RARC003016"/>
    <s v="POLO PROFESSIONALE DI LUGO "/>
    <s v="LUGO"/>
    <s v="d. Lugo"/>
    <s v="SCUOLA SECONDARIA II GRADO"/>
    <n v="3"/>
    <x v="1"/>
    <s v="NUOVI PROFESSIONALI"/>
    <s v="MANUTENZIONE E ASSISTENZA TECNICA"/>
    <n v="67"/>
    <n v="1"/>
    <n v="68"/>
  </r>
  <r>
    <n v="202021"/>
    <s v="RARC003016"/>
    <s v="POLO PROFESSIONALE DI LUGO "/>
    <s v="LUGO"/>
    <s v="d. Lugo"/>
    <s v="SCUOLA SECONDARIA II GRADO"/>
    <n v="3"/>
    <x v="1"/>
    <s v="NUOVI PROFESSIONALI"/>
    <s v="SERVIZI COMMERCIALI"/>
    <n v="16"/>
    <n v="11"/>
    <n v="27"/>
  </r>
  <r>
    <n v="202021"/>
    <s v="RARC003016"/>
    <s v="POLO PROFESSIONALE DI LUGO "/>
    <s v="LUGO"/>
    <s v="d. Lugo"/>
    <s v="SCUOLA SECONDARIA II GRADO"/>
    <n v="3"/>
    <x v="1"/>
    <s v="NUOVI PROFESSIONALI"/>
    <s v="SERVIZI PER LA SANITA' E L'ASSISTENZA SOCIALE"/>
    <n v="9"/>
    <n v="43"/>
    <n v="52"/>
  </r>
  <r>
    <n v="202021"/>
    <s v="RARC003016"/>
    <s v="POLO PROFESSIONALE DI LUGO "/>
    <s v="LUGO"/>
    <s v="d. Lugo"/>
    <s v="SCUOLA SECONDARIA II GRADO"/>
    <n v="4"/>
    <x v="1"/>
    <s v="INDUSTRIA E ARTIGIANATO"/>
    <s v="APPARATI IMP.TI SER.ZI TEC.CI IND.LI E CIV.LI - OPZIONE"/>
    <n v="17"/>
    <n v="0"/>
    <n v="17"/>
  </r>
  <r>
    <n v="202021"/>
    <s v="RARC003016"/>
    <s v="POLO PROFESSIONALE DI LUGO "/>
    <s v="LUGO"/>
    <s v="d. Lugo"/>
    <s v="SCUOLA SECONDARIA II GRADO"/>
    <n v="4"/>
    <x v="1"/>
    <s v="INDUSTRIA E ARTIGIANATO"/>
    <s v="MANUTENZIONE DEI MEZZI DI TRASPORTO - OPZIONE"/>
    <n v="44"/>
    <n v="0"/>
    <n v="44"/>
  </r>
  <r>
    <n v="202021"/>
    <s v="RARC003016"/>
    <s v="POLO PROFESSIONALE DI LUGO "/>
    <s v="LUGO"/>
    <s v="d. Lugo"/>
    <s v="SCUOLA SECONDARIA II GRADO"/>
    <n v="4"/>
    <x v="1"/>
    <s v="SERVIZI"/>
    <s v="SERVIZI COMMERCIALI"/>
    <n v="14"/>
    <n v="22"/>
    <n v="36"/>
  </r>
  <r>
    <n v="202021"/>
    <s v="RARC003016"/>
    <s v="POLO PROFESSIONALE DI LUGO "/>
    <s v="LUGO"/>
    <s v="d. Lugo"/>
    <s v="SCUOLA SECONDARIA II GRADO"/>
    <n v="4"/>
    <x v="1"/>
    <s v="SERVIZI"/>
    <s v="SERVIZI SOCIO-SANITARI"/>
    <n v="8"/>
    <n v="32"/>
    <n v="40"/>
  </r>
  <r>
    <n v="202021"/>
    <s v="RARC003016"/>
    <s v="POLO PROFESSIONALE DI LUGO "/>
    <s v="LUGO"/>
    <s v="d. Lugo"/>
    <s v="SCUOLA SECONDARIA II GRADO"/>
    <n v="5"/>
    <x v="1"/>
    <s v="INDUSTRIA E ARTIGIANATO"/>
    <s v="APPARATI IMP.TI SER.ZI TEC.CI IND.LI E CIV.LI - OPZIONE"/>
    <n v="16"/>
    <n v="1"/>
    <n v="17"/>
  </r>
  <r>
    <n v="202021"/>
    <s v="RARC003016"/>
    <s v="POLO PROFESSIONALE DI LUGO "/>
    <s v="LUGO"/>
    <s v="d. Lugo"/>
    <s v="SCUOLA SECONDARIA II GRADO"/>
    <n v="5"/>
    <x v="1"/>
    <s v="INDUSTRIA E ARTIGIANATO"/>
    <s v="MANUTENZIONE DEI MEZZI DI TRASPORTO - OPZIONE"/>
    <n v="23"/>
    <n v="0"/>
    <n v="23"/>
  </r>
  <r>
    <n v="202021"/>
    <s v="RARC003016"/>
    <s v="POLO PROFESSIONALE DI LUGO "/>
    <s v="LUGO"/>
    <s v="d. Lugo"/>
    <s v="SCUOLA SECONDARIA II GRADO"/>
    <n v="5"/>
    <x v="1"/>
    <s v="SERVIZI"/>
    <s v="SERVIZI COMMERCIALI"/>
    <n v="11"/>
    <n v="9"/>
    <n v="20"/>
  </r>
  <r>
    <n v="202021"/>
    <s v="RARC003016"/>
    <s v="POLO PROFESSIONALE DI LUGO "/>
    <s v="LUGO"/>
    <s v="d. Lugo"/>
    <s v="SCUOLA SECONDARIA II GRADO"/>
    <n v="5"/>
    <x v="1"/>
    <s v="SERVIZI"/>
    <s v="SERVIZI SOCIO-SANITARI"/>
    <n v="8"/>
    <n v="40"/>
    <n v="48"/>
  </r>
  <r>
    <n v="202021"/>
    <s v="RARC00351G"/>
    <s v="E.STOPPA - CORSO SERALE "/>
    <s v="LUGO"/>
    <s v="d. Lugo"/>
    <s v="SCUOLA SECONDARIA II GRADO"/>
    <n v="3"/>
    <x v="1"/>
    <s v="SERVIZI"/>
    <s v="SERVIZI SOCIO-SANITARI"/>
    <n v="5"/>
    <n v="18"/>
    <n v="23"/>
  </r>
  <r>
    <n v="202021"/>
    <s v="RARC00351G"/>
    <s v="E.STOPPA - CORSO SERALE "/>
    <s v="LUGO"/>
    <s v="d. Lugo"/>
    <s v="SCUOLA SECONDARIA II GRADO"/>
    <n v="4"/>
    <x v="1"/>
    <s v="SERVIZI"/>
    <s v="SERVIZI SOCIO-SANITARI"/>
    <n v="1"/>
    <n v="0"/>
    <n v="1"/>
  </r>
  <r>
    <n v="202021"/>
    <s v="RARC00351G"/>
    <s v="E.STOPPA - CORSO SERALE "/>
    <s v="LUGO"/>
    <s v="d. Lugo"/>
    <s v="SCUOLA SECONDARIA II GRADO"/>
    <n v="5"/>
    <x v="1"/>
    <s v="SERVIZI"/>
    <s v="SERVIZI SOCIO-SANITARI"/>
    <n v="12"/>
    <n v="17"/>
    <n v="29"/>
  </r>
  <r>
    <n v="202021"/>
    <s v="RARC060009"/>
    <s v="I.P. PERSOLINO-STROCCHI - Faenza"/>
    <s v="FAENZA"/>
    <s v="d. Faenza"/>
    <s v="SCUOLA SECONDARIA II GRADO"/>
    <n v="1"/>
    <x v="1"/>
    <s v="NUOVI PROFESSIONALI"/>
    <s v="SERVIZI COMMERCIALI"/>
    <n v="34"/>
    <n v="53"/>
    <n v="87"/>
  </r>
  <r>
    <n v="202021"/>
    <s v="RARC060009"/>
    <s v="I.P. PERSOLINO-STROCCHI - Faenza"/>
    <s v="FAENZA"/>
    <s v="d. Faenza"/>
    <s v="SCUOLA SECONDARIA II GRADO"/>
    <n v="1"/>
    <x v="2"/>
    <s v="IeFP"/>
    <s v="OPERATORE AGRICOLO"/>
    <n v="22"/>
    <n v="0"/>
    <n v="22"/>
  </r>
  <r>
    <n v="202021"/>
    <s v="RARC060009"/>
    <s v="I.P. PERSOLINO-STROCCHI - Faenza"/>
    <s v="FAENZA"/>
    <s v="d. Faenza"/>
    <s v="SCUOLA SECONDARIA II GRADO"/>
    <n v="2"/>
    <x v="1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s v="d. Faenza"/>
    <s v="SCUOLA SECONDARIA II GRADO"/>
    <n v="2"/>
    <x v="1"/>
    <s v="NUOVI PROFESSIONALI"/>
    <s v="SERVIZI COMMERCIALI"/>
    <n v="38"/>
    <n v="40"/>
    <n v="78"/>
  </r>
  <r>
    <n v="202021"/>
    <s v="RARC060009"/>
    <s v="I.P. PERSOLINO-STROCCHI - Faenza"/>
    <s v="FAENZA"/>
    <s v="d. Faenza"/>
    <s v="SCUOLA SECONDARIA II GRADO"/>
    <n v="2"/>
    <x v="2"/>
    <s v="IeFP"/>
    <s v="OPERATORE AGRICOLO"/>
    <n v="19"/>
    <n v="2"/>
    <n v="21"/>
  </r>
  <r>
    <n v="202021"/>
    <s v="RARC060009"/>
    <s v="I.P. PERSOLINO-STROCCHI - Faenza"/>
    <s v="FAENZA"/>
    <s v="d. Faenza"/>
    <s v="SCUOLA SECONDARIA II GRADO"/>
    <n v="2"/>
    <x v="2"/>
    <s v="IeFP"/>
    <s v="OPERATORE GRAFICO"/>
    <n v="9"/>
    <n v="11"/>
    <n v="20"/>
  </r>
  <r>
    <n v="202021"/>
    <s v="RARC060009"/>
    <s v="I.P. PERSOLINO-STROCCHI - Faenza"/>
    <s v="FAENZA"/>
    <s v="d. Faenza"/>
    <s v="SCUOLA SECONDARIA II GRADO"/>
    <n v="3"/>
    <x v="1"/>
    <s v="NUOVI PROFESSIONALI"/>
    <s v="SERVIZI COMMERCIALI"/>
    <n v="31"/>
    <n v="33"/>
    <n v="64"/>
  </r>
  <r>
    <n v="202021"/>
    <s v="RARC060009"/>
    <s v="I.P. PERSOLINO-STROCCHI - Faenza"/>
    <s v="FAENZA"/>
    <s v="d. Faenza"/>
    <s v="SCUOLA SECONDARIA II GRADO"/>
    <n v="4"/>
    <x v="1"/>
    <s v="SERVIZI"/>
    <s v="PROMOZIONE COMMERCIALE E PUBBLICITARIA - OPZIONE"/>
    <n v="21"/>
    <n v="36"/>
    <n v="57"/>
  </r>
  <r>
    <n v="202021"/>
    <s v="RARC060009"/>
    <s v="I.P. PERSOLINO-STROCCHI - Faenza"/>
    <s v="FAENZA"/>
    <s v="d. Faenza"/>
    <s v="SCUOLA SECONDARIA II GRADO"/>
    <n v="4"/>
    <x v="1"/>
    <s v="SERVIZI"/>
    <s v="VALORIZ.NE COMMERC.NE DEI PROD. AGRIC. DEL TERRIT. OPZIONE"/>
    <n v="90"/>
    <n v="17"/>
    <n v="107"/>
  </r>
  <r>
    <n v="202021"/>
    <s v="RARC060009"/>
    <s v="I.P. PERSOLINO-STROCCHI - Faenza"/>
    <s v="FAENZA"/>
    <s v="d. Faenza"/>
    <s v="SCUOLA SECONDARIA II GRADO"/>
    <n v="5"/>
    <x v="1"/>
    <s v="SERVIZI"/>
    <s v="PROMOZIONE COMMERCIALE E PUBBLICITARIA - OPZIONE"/>
    <n v="19"/>
    <n v="14"/>
    <n v="33"/>
  </r>
  <r>
    <n v="202021"/>
    <s v="RARC060009"/>
    <s v="I.P. PERSOLINO-STROCCHI - Faenza"/>
    <s v="FAENZA"/>
    <s v="d. Faenza"/>
    <s v="SCUOLA SECONDARIA II GRADO"/>
    <n v="5"/>
    <x v="1"/>
    <s v="SERVIZI"/>
    <s v="VALORIZ.NE COMMERC.NE DEI PROD. AGRIC. DEL TERRIT. OPZIONE"/>
    <n v="68"/>
    <n v="11"/>
    <n v="79"/>
  </r>
  <r>
    <n v="202021"/>
    <s v="RARC060010"/>
    <s v="IPA - IPC DI FAENZA"/>
    <s v="FAENZA"/>
    <s v="d. Faenza"/>
    <s v="SCUOLA SECONDARIA II GRADO"/>
    <n v="3"/>
    <x v="1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s v="d. Faenza"/>
    <s v="SCUOLA SECONDARIA II GRADO"/>
    <n v="1"/>
    <x v="1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s v="d. Faenza"/>
    <s v="SCUOLA SECONDARIA II GRADO"/>
    <n v="3"/>
    <x v="1"/>
    <s v="SERVIZI"/>
    <s v="SERVIZI COMMERCIALI"/>
    <n v="4"/>
    <n v="4"/>
    <n v="8"/>
  </r>
  <r>
    <n v="202021"/>
    <s v="RARC06050P"/>
    <s v="I.P.PERSOLINO-STROCCHI-CORSO SERALE"/>
    <s v="FAENZA"/>
    <s v="d. Faenza"/>
    <s v="SCUOLA SECONDARIA II GRADO"/>
    <n v="4"/>
    <x v="1"/>
    <s v="SERVIZI"/>
    <s v="SERVIZI COMMERCIALI"/>
    <n v="3"/>
    <n v="17"/>
    <n v="20"/>
  </r>
  <r>
    <n v="202021"/>
    <s v="RARC06050P"/>
    <s v="I.P.PERSOLINO-STROCCHI-CORSO SERALE"/>
    <s v="FAENZA"/>
    <s v="d. Faenza"/>
    <s v="SCUOLA SECONDARIA II GRADO"/>
    <n v="5"/>
    <x v="1"/>
    <s v="SERVIZI"/>
    <s v="SERVIZI COMMERCIALI"/>
    <n v="2"/>
    <n v="9"/>
    <n v="11"/>
  </r>
  <r>
    <n v="202021"/>
    <s v="RARC07000X"/>
    <s v="Olivetti - Callegari IPC IPSIA "/>
    <s v="RAVENNA"/>
    <s v="d. Ravenna"/>
    <s v="SCUOLA SECONDARIA II GRADO"/>
    <n v="1"/>
    <x v="1"/>
    <s v="NUOVI PROFESSIONALI"/>
    <s v="MANUTENZIONE E ASSISTENZA TECNICA"/>
    <n v="68"/>
    <n v="1"/>
    <n v="69"/>
  </r>
  <r>
    <n v="202021"/>
    <s v="RARC07000X"/>
    <s v="Olivetti - Callegari IPC IPSIA "/>
    <s v="RAVENNA"/>
    <s v="d. Ravenna"/>
    <s v="SCUOLA SECONDARIA II GRADO"/>
    <n v="1"/>
    <x v="1"/>
    <s v="NUOVI PROFESSIONALI"/>
    <s v="SERVIZI COMMERCIALI"/>
    <n v="30"/>
    <n v="44"/>
    <n v="74"/>
  </r>
  <r>
    <n v="202021"/>
    <s v="RARC07000X"/>
    <s v="Olivetti - Callegari IPC IPSIA "/>
    <s v="RAVENNA"/>
    <s v="d. Ravenna"/>
    <s v="SCUOLA SECONDARIA II GRADO"/>
    <n v="2"/>
    <x v="1"/>
    <s v="NUOVI PROFESSIONALI"/>
    <s v="MANUTENZIONE E ASSISTENZA TECNICA"/>
    <n v="106"/>
    <n v="0"/>
    <n v="106"/>
  </r>
  <r>
    <n v="202021"/>
    <s v="RARC07000X"/>
    <s v="Olivetti - Callegari IPC IPSIA "/>
    <s v="RAVENNA"/>
    <s v="d. Ravenna"/>
    <s v="SCUOLA SECONDARIA II GRADO"/>
    <n v="2"/>
    <x v="1"/>
    <s v="NUOVI PROFESSIONALI"/>
    <s v="SERVIZI COMMERCIALI"/>
    <n v="35"/>
    <n v="53"/>
    <n v="88"/>
  </r>
  <r>
    <n v="202021"/>
    <s v="RARC07000X"/>
    <s v="Olivetti - Callegari IPC IPSIA "/>
    <s v="RAVENNA"/>
    <s v="d. Ravenna"/>
    <s v="SCUOLA SECONDARIA II GRADO"/>
    <n v="3"/>
    <x v="1"/>
    <s v="NUOVI PROFESSIONALI"/>
    <s v="MANUTENZIONE E ASSISTENZA TECNICA"/>
    <n v="68"/>
    <n v="0"/>
    <n v="68"/>
  </r>
  <r>
    <n v="202021"/>
    <s v="RARC07000X"/>
    <s v="Olivetti - Callegari IPC IPSIA "/>
    <s v="RAVENNA"/>
    <s v="d. Ravenna"/>
    <s v="SCUOLA SECONDARIA II GRADO"/>
    <n v="3"/>
    <x v="1"/>
    <s v="NUOVI PROFESSIONALI"/>
    <s v="SERVIZI COMMERCIALI"/>
    <n v="33"/>
    <n v="46"/>
    <n v="79"/>
  </r>
  <r>
    <n v="202021"/>
    <s v="RARC07000X"/>
    <s v="Olivetti - Callegari IPC IPSIA "/>
    <s v="RAVENNA"/>
    <s v="d. Ravenna"/>
    <s v="SCUOLA SECONDARIA II GRADO"/>
    <n v="4"/>
    <x v="1"/>
    <s v="INDUSTRIA E ARTIGIANATO"/>
    <s v="MANUTENZIONE E ASSISTENZA TECNICA"/>
    <n v="55"/>
    <n v="0"/>
    <n v="55"/>
  </r>
  <r>
    <n v="202021"/>
    <s v="RARC07000X"/>
    <s v="Olivetti - Callegari IPC IPSIA "/>
    <s v="RAVENNA"/>
    <s v="d. Ravenna"/>
    <s v="SCUOLA SECONDARIA II GRADO"/>
    <n v="4"/>
    <x v="1"/>
    <s v="SERVIZI"/>
    <s v="SERVIZI COMMERCIALI"/>
    <n v="33"/>
    <n v="42"/>
    <n v="75"/>
  </r>
  <r>
    <n v="202021"/>
    <s v="RARC07000X"/>
    <s v="Olivetti - Callegari IPC IPSIA "/>
    <s v="RAVENNA"/>
    <s v="d. Ravenna"/>
    <s v="SCUOLA SECONDARIA II GRADO"/>
    <n v="5"/>
    <x v="1"/>
    <s v="INDUSTRIA E ARTIGIANATO"/>
    <s v="MANUTENZIONE E ASSISTENZA TECNICA"/>
    <n v="41"/>
    <n v="0"/>
    <n v="41"/>
  </r>
  <r>
    <n v="202021"/>
    <s v="RARC07000X"/>
    <s v="Olivetti - Callegari IPC IPSIA "/>
    <s v="RAVENNA"/>
    <s v="d. Ravenna"/>
    <s v="SCUOLA SECONDARIA II GRADO"/>
    <n v="5"/>
    <x v="1"/>
    <s v="SERVIZI"/>
    <s v="SERVIZI COMMERCIALI"/>
    <n v="17"/>
    <n v="28"/>
    <n v="45"/>
  </r>
  <r>
    <n v="202021"/>
    <s v="RARC070509"/>
    <s v="Corso Serale Manut. e Ass. Tec. Callegari"/>
    <s v="RAVENNA"/>
    <s v="d. Ravenna"/>
    <s v="SCUOLA SECONDARIA II GRADO"/>
    <n v="4"/>
    <x v="1"/>
    <s v="INDUSTRIA E ARTIGIANATO"/>
    <s v="MANUTENZIONE E ASSISTENZA TECNICA"/>
    <n v="27"/>
    <n v="0"/>
    <n v="27"/>
  </r>
  <r>
    <n v="202021"/>
    <s v="RARC070509"/>
    <s v="Corso Serale Manut. e Ass. Tec. Callegari"/>
    <s v="RAVENNA"/>
    <s v="d. Ravenna"/>
    <s v="SCUOLA SECONDARIA II GRADO"/>
    <n v="5"/>
    <x v="1"/>
    <s v="INDUSTRIA E ARTIGIANATO"/>
    <s v="MANUTENZIONE E ASSISTENZA TECNICA"/>
    <n v="22"/>
    <n v="0"/>
    <n v="22"/>
  </r>
  <r>
    <n v="202021"/>
    <s v="RARH01000D"/>
    <s v="Ist.Alberghiero Tonino Guerra- IPSSAR  "/>
    <s v="CERVIA"/>
    <s v="d. Ravenna"/>
    <s v="SCUOLA SECONDARIA II GRADO"/>
    <n v="1"/>
    <x v="1"/>
    <s v="NUOVI PROFESSIONALI"/>
    <s v="ENOGASTRONOMIA E OSPITALITA' ALBERGHIERA"/>
    <n v="97"/>
    <n v="56"/>
    <n v="153"/>
  </r>
  <r>
    <n v="202021"/>
    <s v="RARH01000D"/>
    <s v="Ist.Alberghiero Tonino Guerra- IPSSAR  "/>
    <s v="CERVIA"/>
    <s v="d. Ravenna"/>
    <s v="SCUOLA SECONDARIA II GRADO"/>
    <n v="2"/>
    <x v="1"/>
    <s v="NUOVI PROFESSIONALI"/>
    <s v="ENOGASTRONOMIA E OSPITALITA' ALBERGHIERA"/>
    <n v="110"/>
    <n v="69"/>
    <n v="179"/>
  </r>
  <r>
    <n v="202021"/>
    <s v="RARH01000D"/>
    <s v="Ist.Alberghiero Tonino Guerra- IPSSAR  "/>
    <s v="CERVIA"/>
    <s v="d. Ravenna"/>
    <s v="SCUOLA SECONDARIA II GRADO"/>
    <n v="3"/>
    <x v="1"/>
    <s v="NUOVI PROFESSIONALI"/>
    <s v="ENOGASTRONOMIA E OSPITALITA' ALBERGHIERA"/>
    <n v="89"/>
    <n v="56"/>
    <n v="145"/>
  </r>
  <r>
    <n v="202021"/>
    <s v="RARH01000D"/>
    <s v="Ist.Alberghiero Tonino Guerra- IPSSAR  "/>
    <s v="CERVIA"/>
    <s v="d. Ravenna"/>
    <s v="SCUOLA SECONDARIA II GRADO"/>
    <n v="4"/>
    <x v="1"/>
    <s v="SERVIZI"/>
    <s v="ACCOGLIENZA TURISTICA - TRIENNIO"/>
    <n v="7"/>
    <n v="12"/>
    <n v="19"/>
  </r>
  <r>
    <n v="202021"/>
    <s v="RARH01000D"/>
    <s v="Ist.Alberghiero Tonino Guerra- IPSSAR  "/>
    <s v="CERVIA"/>
    <s v="d. Ravenna"/>
    <s v="SCUOLA SECONDARIA II GRADO"/>
    <n v="4"/>
    <x v="1"/>
    <s v="SERVIZI"/>
    <s v="ENOGASTRONOMIA - TRIENNIO"/>
    <n v="34"/>
    <n v="7"/>
    <n v="41"/>
  </r>
  <r>
    <n v="202021"/>
    <s v="RARH01000D"/>
    <s v="Ist.Alberghiero Tonino Guerra- IPSSAR  "/>
    <s v="CERVIA"/>
    <s v="d. Ravenna"/>
    <s v="SCUOLA SECONDARIA II GRADO"/>
    <n v="4"/>
    <x v="1"/>
    <s v="SERVIZI"/>
    <s v="SERVIZI DI SALA E DI VENDITA - TRIENNIO"/>
    <n v="18"/>
    <n v="17"/>
    <n v="35"/>
  </r>
  <r>
    <n v="202021"/>
    <s v="RARH01000D"/>
    <s v="Ist.Alberghiero Tonino Guerra- IPSSAR  "/>
    <s v="CERVIA"/>
    <s v="d. Ravenna"/>
    <s v="SCUOLA SECONDARIA II GRADO"/>
    <n v="5"/>
    <x v="1"/>
    <s v="SERVIZI"/>
    <s v="ACCOGLIENZA TURISTICA - TRIENNIO"/>
    <n v="2"/>
    <n v="17"/>
    <n v="19"/>
  </r>
  <r>
    <n v="202021"/>
    <s v="RARH01000D"/>
    <s v="Ist.Alberghiero Tonino Guerra- IPSSAR  "/>
    <s v="CERVIA"/>
    <s v="d. Ravenna"/>
    <s v="SCUOLA SECONDARIA II GRADO"/>
    <n v="5"/>
    <x v="1"/>
    <s v="SERVIZI"/>
    <s v="ENOGASTRONOMIA - TRIENNIO"/>
    <n v="32"/>
    <n v="16"/>
    <n v="48"/>
  </r>
  <r>
    <n v="202021"/>
    <s v="RARH01000D"/>
    <s v="Ist.Alberghiero Tonino Guerra- IPSSAR  "/>
    <s v="CERVIA"/>
    <s v="d. Ravenna"/>
    <s v="SCUOLA SECONDARIA II GRADO"/>
    <n v="5"/>
    <x v="1"/>
    <s v="SERVIZI"/>
    <s v="PRODOTTI DOLCIARI ARTIGIANALI E INDUSTRIALI - OPZIONE"/>
    <n v="5"/>
    <n v="11"/>
    <n v="16"/>
  </r>
  <r>
    <n v="202021"/>
    <s v="RARH01000D"/>
    <s v="Ist.Alberghiero Tonino Guerra- IPSSAR  "/>
    <s v="CERVIA"/>
    <s v="d. Ravenna"/>
    <s v="SCUOLA SECONDARIA II GRADO"/>
    <n v="5"/>
    <x v="1"/>
    <s v="SERVIZI"/>
    <s v="SERVIZI DI SALA E DI VENDITA - TRIENNIO"/>
    <n v="18"/>
    <n v="15"/>
    <n v="33"/>
  </r>
  <r>
    <n v="202021"/>
    <s v="RARH01050V"/>
    <s v="Ist.Alberghiero Tonino Guerra- IPSSAR-Corso serale"/>
    <s v="CERVIA"/>
    <s v="d. Ravenna"/>
    <s v="SCUOLA SECONDARIA II GRADO"/>
    <n v="4"/>
    <x v="1"/>
    <s v="SERVIZI"/>
    <s v="ENOGASTRONOMIA - TRIENNIO"/>
    <n v="13"/>
    <n v="12"/>
    <n v="25"/>
  </r>
  <r>
    <n v="202021"/>
    <s v="RARH020004"/>
    <s v="Ist.Alberghiero Artusi - IPSSAR  "/>
    <s v="RIOLO TERME"/>
    <s v="d. Faenza"/>
    <s v="SCUOLA SECONDARIA II GRADO"/>
    <n v="1"/>
    <x v="1"/>
    <s v="NUOVI PROFESSIONALI"/>
    <s v="ENOGASTRONOMIA E OSPITALITA' ALBERGHIERA"/>
    <n v="69"/>
    <n v="41"/>
    <n v="110"/>
  </r>
  <r>
    <n v="202021"/>
    <s v="RARH020004"/>
    <s v="Ist.Alberghiero Artusi - IPSSAR  "/>
    <s v="RIOLO TERME"/>
    <s v="d. Faenza"/>
    <s v="SCUOLA SECONDARIA II GRADO"/>
    <n v="2"/>
    <x v="1"/>
    <s v="NUOVI PROFESSIONALI"/>
    <s v="ENOGASTRONOMIA E OSPITALITA' ALBERGHIERA"/>
    <n v="79"/>
    <n v="77"/>
    <n v="156"/>
  </r>
  <r>
    <n v="202021"/>
    <s v="RARH020004"/>
    <s v="Ist.Alberghiero Artusi - IPSSAR  "/>
    <s v="RIOLO TERME"/>
    <s v="d. Faenza"/>
    <s v="SCUOLA SECONDARIA II GRADO"/>
    <n v="3"/>
    <x v="1"/>
    <s v="NUOVI PROFESSIONALI"/>
    <s v="ENOGASTRONOMIA E OSPITALITA' ALBERGHIERA"/>
    <n v="89"/>
    <n v="66"/>
    <n v="155"/>
  </r>
  <r>
    <n v="202021"/>
    <s v="RARH020004"/>
    <s v="Ist.Alberghiero Artusi - IPSSAR  "/>
    <s v="RIOLO TERME"/>
    <s v="d. Faenza"/>
    <s v="SCUOLA SECONDARIA II GRADO"/>
    <n v="4"/>
    <x v="1"/>
    <s v="SERVIZI"/>
    <s v="ACCOGLIENZA TURISTICA - TRIENNIO"/>
    <n v="4"/>
    <n v="12"/>
    <n v="16"/>
  </r>
  <r>
    <n v="202021"/>
    <s v="RARH020004"/>
    <s v="Ist.Alberghiero Artusi - IPSSAR  "/>
    <s v="RIOLO TERME"/>
    <s v="d. Faenza"/>
    <s v="SCUOLA SECONDARIA II GRADO"/>
    <n v="4"/>
    <x v="1"/>
    <s v="SERVIZI"/>
    <s v="ENOGASTRONOMIA - TRIENNIO"/>
    <n v="45"/>
    <n v="16"/>
    <n v="61"/>
  </r>
  <r>
    <n v="202021"/>
    <s v="RARH020004"/>
    <s v="Ist.Alberghiero Artusi - IPSSAR  "/>
    <s v="RIOLO TERME"/>
    <s v="d. Faenza"/>
    <s v="SCUOLA SECONDARIA II GRADO"/>
    <n v="4"/>
    <x v="1"/>
    <s v="SERVIZI"/>
    <s v="SERVIZI DI SALA E DI VENDITA - TRIENNIO"/>
    <n v="12"/>
    <n v="17"/>
    <n v="29"/>
  </r>
  <r>
    <n v="202021"/>
    <s v="RARH020004"/>
    <s v="Ist.Alberghiero Artusi - IPSSAR  "/>
    <s v="RIOLO TERME"/>
    <s v="d. Faenza"/>
    <s v="SCUOLA SECONDARIA II GRADO"/>
    <n v="5"/>
    <x v="1"/>
    <s v="SERVIZI"/>
    <s v="ACCOGLIENZA TURISTICA - TRIENNIO"/>
    <n v="2"/>
    <n v="11"/>
    <n v="13"/>
  </r>
  <r>
    <n v="202021"/>
    <s v="RARH020004"/>
    <s v="Ist.Alberghiero Artusi - IPSSAR  "/>
    <s v="RIOLO TERME"/>
    <s v="d. Faenza"/>
    <s v="SCUOLA SECONDARIA II GRADO"/>
    <n v="5"/>
    <x v="1"/>
    <s v="SERVIZI"/>
    <s v="ENOGASTRONOMIA - TRIENNIO"/>
    <n v="28"/>
    <n v="19"/>
    <n v="47"/>
  </r>
  <r>
    <n v="202021"/>
    <s v="RARH020004"/>
    <s v="Ist.Alberghiero Artusi - IPSSAR  "/>
    <s v="RIOLO TERME"/>
    <s v="d. Faenza"/>
    <s v="SCUOLA SECONDARIA II GRADO"/>
    <n v="5"/>
    <x v="1"/>
    <s v="SERVIZI"/>
    <s v="SERVIZI DI SALA E DI VENDITA - TRIENNIO"/>
    <n v="16"/>
    <n v="19"/>
    <n v="35"/>
  </r>
  <r>
    <n v="202021"/>
    <s v="RARI007016"/>
    <s v="I.T.I.P. L.BUCCI -PROFESSIONALE"/>
    <s v="FAENZA"/>
    <s v="d. Faenza"/>
    <s v="SCUOLA SECONDARIA II GRADO"/>
    <n v="1"/>
    <x v="1"/>
    <s v="NUOVI PROFESSIONALI"/>
    <s v="MANUTENZIONE E ASSISTENZA TECNICA"/>
    <n v="39"/>
    <n v="1"/>
    <n v="40"/>
  </r>
  <r>
    <n v="202021"/>
    <s v="RARI007016"/>
    <s v="I.T.I.P. L.BUCCI -PROFESSIONALE"/>
    <s v="FAENZA"/>
    <s v="d. Faenza"/>
    <s v="SCUOLA SECONDARIA II GRADO"/>
    <n v="2"/>
    <x v="1"/>
    <s v="NUOVI PROFESSIONALI"/>
    <s v="MANUTENZIONE E ASSISTENZA TECNICA"/>
    <n v="50"/>
    <n v="0"/>
    <n v="50"/>
  </r>
  <r>
    <n v="202021"/>
    <s v="RARI007016"/>
    <s v="I.T.I.P. L.BUCCI -PROFESSIONALE"/>
    <s v="FAENZA"/>
    <s v="d. Faenza"/>
    <s v="SCUOLA SECONDARIA II GRADO"/>
    <n v="3"/>
    <x v="1"/>
    <s v="NUOVI PROFESSIONALI"/>
    <s v="MANUTENZIONE E ASSISTENZA TECNICA"/>
    <n v="66"/>
    <n v="0"/>
    <n v="66"/>
  </r>
  <r>
    <n v="202021"/>
    <s v="RARI007016"/>
    <s v="I.T.I.P. L.BUCCI -PROFESSIONALE"/>
    <s v="FAENZA"/>
    <s v="d. Faenza"/>
    <s v="SCUOLA SECONDARIA II GRADO"/>
    <n v="4"/>
    <x v="1"/>
    <s v="INDUSTRIA E ARTIGIANATO"/>
    <s v="MANUTENZIONE E ASSISTENZA TECNICA"/>
    <n v="47"/>
    <n v="0"/>
    <n v="47"/>
  </r>
  <r>
    <n v="202021"/>
    <s v="RARI007016"/>
    <s v="I.T.I.P. L.BUCCI -PROFESSIONALE"/>
    <s v="FAENZA"/>
    <s v="d. Faenza"/>
    <s v="SCUOLA SECONDARIA II GRADO"/>
    <n v="5"/>
    <x v="1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s v="d. Faenza"/>
    <s v="SCUOLA SECONDARIA II GRADO"/>
    <n v="5"/>
    <x v="1"/>
    <s v="INDUSTRIA E ARTIGIANATO"/>
    <s v="MANUTENZIONE E ASSISTENZA TECNICA"/>
    <n v="20"/>
    <n v="0"/>
    <n v="20"/>
  </r>
  <r>
    <n v="202021"/>
    <s v="RASL020007"/>
    <s v="Liceo Nervi - Severini   "/>
    <s v="RAVENNA"/>
    <s v="d. Ravenna"/>
    <s v="SCUOLA SECONDARIA II GRADO"/>
    <n v="1"/>
    <x v="0"/>
    <s v="ARTISTICO"/>
    <s v="ARTISTICO NUOVO ORDINAMENTO - BIENNIO COMUNE"/>
    <n v="55"/>
    <n v="131"/>
    <n v="186"/>
  </r>
  <r>
    <n v="202021"/>
    <s v="RASL020007"/>
    <s v="Liceo Nervi - Severini   "/>
    <s v="RAVENNA"/>
    <s v="d. Ravenna"/>
    <s v="SCUOLA SECONDARIA II GRADO"/>
    <n v="2"/>
    <x v="0"/>
    <s v="ARTISTICO"/>
    <s v="ARTISTICO NUOVO ORDINAMENTO - BIENNIO COMUNE"/>
    <n v="57"/>
    <n v="118"/>
    <n v="175"/>
  </r>
  <r>
    <n v="202021"/>
    <s v="RASL020007"/>
    <s v="Liceo Nervi - Severini   "/>
    <s v="RAVENNA"/>
    <s v="d. Ravenna"/>
    <s v="SCUOLA SECONDARIA II GRADO"/>
    <n v="3"/>
    <x v="0"/>
    <s v="ARTISTICO"/>
    <s v="ARCHITETTURA E AMBIENTE"/>
    <n v="7"/>
    <n v="18"/>
    <n v="25"/>
  </r>
  <r>
    <n v="202021"/>
    <s v="RASL020007"/>
    <s v="Liceo Nervi - Severini   "/>
    <s v="RAVENNA"/>
    <s v="d. Ravenna"/>
    <s v="SCUOLA SECONDARIA II GRADO"/>
    <n v="3"/>
    <x v="0"/>
    <s v="ARTISTICO"/>
    <s v="ARTI FIGURATIVE - GRAFICO-PITTORICO"/>
    <n v="10"/>
    <n v="38"/>
    <n v="48"/>
  </r>
  <r>
    <n v="202021"/>
    <s v="RASL020007"/>
    <s v="Liceo Nervi - Severini   "/>
    <s v="RAVENNA"/>
    <s v="d. Ravenna"/>
    <s v="SCUOLA SECONDARIA II GRADO"/>
    <n v="3"/>
    <x v="0"/>
    <s v="ARTISTICO"/>
    <s v="ARTI FIGURATIVE - PLASTICO SCULTOREO"/>
    <n v="5"/>
    <n v="20"/>
    <n v="25"/>
  </r>
  <r>
    <n v="202021"/>
    <s v="RASL020007"/>
    <s v="Liceo Nervi - Severini   "/>
    <s v="RAVENNA"/>
    <s v="d. Ravenna"/>
    <s v="SCUOLA SECONDARIA II GRADO"/>
    <n v="3"/>
    <x v="0"/>
    <s v="ARTISTICO"/>
    <s v="AUDIOVISIVO MULTIMEDIA"/>
    <n v="7"/>
    <n v="15"/>
    <n v="22"/>
  </r>
  <r>
    <n v="202021"/>
    <s v="RASL020007"/>
    <s v="Liceo Nervi - Severini   "/>
    <s v="RAVENNA"/>
    <s v="d. Ravenna"/>
    <s v="SCUOLA SECONDARIA II GRADO"/>
    <n v="3"/>
    <x v="0"/>
    <s v="ARTISTICO"/>
    <s v="GRAFICA"/>
    <n v="20"/>
    <n v="30"/>
    <n v="50"/>
  </r>
  <r>
    <n v="202021"/>
    <s v="RASL020007"/>
    <s v="Liceo Nervi - Severini   "/>
    <s v="RAVENNA"/>
    <s v="d. Ravenna"/>
    <s v="SCUOLA SECONDARIA II GRADO"/>
    <n v="4"/>
    <x v="0"/>
    <s v="ARTISTICO"/>
    <s v="ARCHITETTURA E AMBIENTE"/>
    <n v="6"/>
    <n v="21"/>
    <n v="27"/>
  </r>
  <r>
    <n v="202021"/>
    <s v="RASL020007"/>
    <s v="Liceo Nervi - Severini   "/>
    <s v="RAVENNA"/>
    <s v="d. Ravenna"/>
    <s v="SCUOLA SECONDARIA II GRADO"/>
    <n v="4"/>
    <x v="0"/>
    <s v="ARTISTICO"/>
    <s v="ARTI FIGURATIVE - GRAFICO-PITTORICO"/>
    <n v="16"/>
    <n v="53"/>
    <n v="69"/>
  </r>
  <r>
    <n v="202021"/>
    <s v="RASL020007"/>
    <s v="Liceo Nervi - Severini   "/>
    <s v="RAVENNA"/>
    <s v="d. Ravenna"/>
    <s v="SCUOLA SECONDARIA II GRADO"/>
    <n v="4"/>
    <x v="0"/>
    <s v="ARTISTICO"/>
    <s v="ARTI FIGURATIVE - PLASTICO SCULTOREO"/>
    <n v="5"/>
    <n v="15"/>
    <n v="20"/>
  </r>
  <r>
    <n v="202021"/>
    <s v="RASL020007"/>
    <s v="Liceo Nervi - Severini   "/>
    <s v="RAVENNA"/>
    <s v="d. Ravenna"/>
    <s v="SCUOLA SECONDARIA II GRADO"/>
    <n v="4"/>
    <x v="0"/>
    <s v="ARTISTICO"/>
    <s v="AUDIOVISIVO MULTIMEDIA"/>
    <n v="16"/>
    <n v="9"/>
    <n v="25"/>
  </r>
  <r>
    <n v="202021"/>
    <s v="RASL020007"/>
    <s v="Liceo Nervi - Severini   "/>
    <s v="RAVENNA"/>
    <s v="d. Ravenna"/>
    <s v="SCUOLA SECONDARIA II GRADO"/>
    <n v="4"/>
    <x v="0"/>
    <s v="ARTISTICO"/>
    <s v="GRAFICA"/>
    <n v="15"/>
    <n v="29"/>
    <n v="44"/>
  </r>
  <r>
    <n v="202021"/>
    <s v="RASL020007"/>
    <s v="Liceo Nervi - Severini   "/>
    <s v="RAVENNA"/>
    <s v="d. Ravenna"/>
    <s v="SCUOLA SECONDARIA II GRADO"/>
    <n v="5"/>
    <x v="0"/>
    <s v="ARTISTICO"/>
    <s v="ARCHITETTURA E AMBIENTE"/>
    <n v="5"/>
    <n v="22"/>
    <n v="27"/>
  </r>
  <r>
    <n v="202021"/>
    <s v="RASL020007"/>
    <s v="Liceo Nervi - Severini   "/>
    <s v="RAVENNA"/>
    <s v="d. Ravenna"/>
    <s v="SCUOLA SECONDARIA II GRADO"/>
    <n v="5"/>
    <x v="0"/>
    <s v="ARTISTICO"/>
    <s v="ARTI FIGURATIVE - GRAFICO-PITTORICO"/>
    <n v="12"/>
    <n v="46"/>
    <n v="58"/>
  </r>
  <r>
    <n v="202021"/>
    <s v="RASL020007"/>
    <s v="Liceo Nervi - Severini   "/>
    <s v="RAVENNA"/>
    <s v="d. Ravenna"/>
    <s v="SCUOLA SECONDARIA II GRADO"/>
    <n v="5"/>
    <x v="0"/>
    <s v="ARTISTICO"/>
    <s v="ARTI FIGURATIVE - PLASTICO SCULTOREO"/>
    <n v="6"/>
    <n v="13"/>
    <n v="19"/>
  </r>
  <r>
    <n v="202021"/>
    <s v="RASL020007"/>
    <s v="Liceo Nervi - Severini   "/>
    <s v="RAVENNA"/>
    <s v="d. Ravenna"/>
    <s v="SCUOLA SECONDARIA II GRADO"/>
    <n v="5"/>
    <x v="0"/>
    <s v="ARTISTICO"/>
    <s v="AUDIOVISIVO MULTIMEDIA"/>
    <n v="3"/>
    <n v="16"/>
    <n v="19"/>
  </r>
  <r>
    <n v="202021"/>
    <s v="RASL020007"/>
    <s v="Liceo Nervi - Severini   "/>
    <s v="RAVENNA"/>
    <s v="d. Ravenna"/>
    <s v="SCUOLA SECONDARIA II GRADO"/>
    <n v="5"/>
    <x v="0"/>
    <s v="ARTISTICO"/>
    <s v="GRAFICA"/>
    <n v="15"/>
    <n v="29"/>
    <n v="44"/>
  </r>
  <r>
    <n v="202021"/>
    <s v="RATD00301D"/>
    <s v="POLO TECNICO DI LUGO"/>
    <s v="LUGO"/>
    <s v="d. Lugo"/>
    <s v="SCUOLA SECONDARIA II GRADO"/>
    <n v="1"/>
    <x v="3"/>
    <s v="ECONOMICO"/>
    <s v="AMM. FINAN. MARKETING - BIENNIO COMUNE"/>
    <n v="59"/>
    <n v="61"/>
    <n v="120"/>
  </r>
  <r>
    <n v="202021"/>
    <s v="RATD00301D"/>
    <s v="POLO TECNICO DI LUGO"/>
    <s v="LUGO"/>
    <s v="d. Lugo"/>
    <s v="SCUOLA SECONDARIA II GRADO"/>
    <n v="1"/>
    <x v="3"/>
    <s v="ECONOMICO"/>
    <s v="TURISMO"/>
    <n v="14"/>
    <n v="35"/>
    <n v="49"/>
  </r>
  <r>
    <n v="202021"/>
    <s v="RATD00301D"/>
    <s v="POLO TECNICO DI LUGO"/>
    <s v="LUGO"/>
    <s v="d. Lugo"/>
    <s v="SCUOLA SECONDARIA II GRADO"/>
    <n v="1"/>
    <x v="3"/>
    <s v="TECNOLOGICO"/>
    <s v="ELETTR. ED ELETTROTEC.- BIENNIO COMUNE"/>
    <n v="25"/>
    <n v="1"/>
    <n v="26"/>
  </r>
  <r>
    <n v="202021"/>
    <s v="RATD00301D"/>
    <s v="POLO TECNICO DI LUGO"/>
    <s v="LUGO"/>
    <s v="d. Lugo"/>
    <s v="SCUOLA SECONDARIA II GRADO"/>
    <n v="1"/>
    <x v="3"/>
    <s v="TECNOLOGICO"/>
    <s v="MECC. MECCATRON. ENER. - BIENNIO COMUNE"/>
    <n v="70"/>
    <n v="3"/>
    <n v="73"/>
  </r>
  <r>
    <n v="202021"/>
    <s v="RATD00301D"/>
    <s v="POLO TECNICO DI LUGO"/>
    <s v="LUGO"/>
    <s v="d. Lugo"/>
    <s v="SCUOLA SECONDARIA II GRADO"/>
    <n v="2"/>
    <x v="3"/>
    <s v="ECONOMICO"/>
    <s v="AMM. FINAN. MARKETING - BIENNIO COMUNE"/>
    <n v="49"/>
    <n v="75"/>
    <n v="124"/>
  </r>
  <r>
    <n v="202021"/>
    <s v="RATD00301D"/>
    <s v="POLO TECNICO DI LUGO"/>
    <s v="LUGO"/>
    <s v="d. Lugo"/>
    <s v="SCUOLA SECONDARIA II GRADO"/>
    <n v="2"/>
    <x v="3"/>
    <s v="ECONOMICO"/>
    <s v="TURISMO"/>
    <n v="10"/>
    <n v="38"/>
    <n v="48"/>
  </r>
  <r>
    <n v="202021"/>
    <s v="RATD00301D"/>
    <s v="POLO TECNICO DI LUGO"/>
    <s v="LUGO"/>
    <s v="d. Lugo"/>
    <s v="SCUOLA SECONDARIA II GRADO"/>
    <n v="2"/>
    <x v="3"/>
    <s v="TECNOLOGICO"/>
    <s v="ELETTR. ED ELETTROTEC.- BIENNIO COMUNE"/>
    <n v="41"/>
    <n v="4"/>
    <n v="45"/>
  </r>
  <r>
    <n v="202021"/>
    <s v="RATD00301D"/>
    <s v="POLO TECNICO DI LUGO"/>
    <s v="LUGO"/>
    <s v="d. Lugo"/>
    <s v="SCUOLA SECONDARIA II GRADO"/>
    <n v="2"/>
    <x v="3"/>
    <s v="TECNOLOGICO"/>
    <s v="MECC. MECCATRON. ENER. - BIENNIO COMUNE"/>
    <n v="41"/>
    <n v="0"/>
    <n v="41"/>
  </r>
  <r>
    <n v="202021"/>
    <s v="RATD00301D"/>
    <s v="POLO TECNICO DI LUGO"/>
    <s v="LUGO"/>
    <s v="d. Lugo"/>
    <s v="SCUOLA SECONDARIA II GRADO"/>
    <n v="3"/>
    <x v="3"/>
    <s v="ECONOMICO"/>
    <s v="AMMINISTRAZIONE FINANZA E MARKETING - TRIENNIO"/>
    <n v="7"/>
    <n v="6"/>
    <n v="13"/>
  </r>
  <r>
    <n v="202021"/>
    <s v="RATD00301D"/>
    <s v="POLO TECNICO DI LUGO"/>
    <s v="LUGO"/>
    <s v="d. Lugo"/>
    <s v="SCUOLA SECONDARIA II GRADO"/>
    <n v="3"/>
    <x v="3"/>
    <s v="ECONOMICO"/>
    <s v="RELAZIONI INTERNAZIONALI PER IL MARKETING"/>
    <n v="15"/>
    <n v="27"/>
    <n v="42"/>
  </r>
  <r>
    <n v="202021"/>
    <s v="RATD00301D"/>
    <s v="POLO TECNICO DI LUGO"/>
    <s v="LUGO"/>
    <s v="d. Lugo"/>
    <s v="SCUOLA SECONDARIA II GRADO"/>
    <n v="3"/>
    <x v="3"/>
    <s v="ECONOMICO"/>
    <s v="SISTEMI INFORMATIVI AZIENDALI"/>
    <n v="12"/>
    <n v="16"/>
    <n v="28"/>
  </r>
  <r>
    <n v="202021"/>
    <s v="RATD00301D"/>
    <s v="POLO TECNICO DI LUGO"/>
    <s v="LUGO"/>
    <s v="d. Lugo"/>
    <s v="SCUOLA SECONDARIA II GRADO"/>
    <n v="3"/>
    <x v="3"/>
    <s v="ECONOMICO"/>
    <s v="TURISMO"/>
    <n v="16"/>
    <n v="17"/>
    <n v="33"/>
  </r>
  <r>
    <n v="202021"/>
    <s v="RATD00301D"/>
    <s v="POLO TECNICO DI LUGO"/>
    <s v="LUGO"/>
    <s v="d. Lugo"/>
    <s v="SCUOLA SECONDARIA II GRADO"/>
    <n v="3"/>
    <x v="3"/>
    <s v="TECNOLOGICO"/>
    <s v="ELETTRONICA"/>
    <n v="24"/>
    <n v="1"/>
    <n v="25"/>
  </r>
  <r>
    <n v="202021"/>
    <s v="RATD00301D"/>
    <s v="POLO TECNICO DI LUGO"/>
    <s v="LUGO"/>
    <s v="d. Lugo"/>
    <s v="SCUOLA SECONDARIA II GRADO"/>
    <n v="3"/>
    <x v="3"/>
    <s v="TECNOLOGICO"/>
    <s v="MECCANICA E MECCATRONICA"/>
    <n v="32"/>
    <n v="2"/>
    <n v="34"/>
  </r>
  <r>
    <n v="202021"/>
    <s v="RATD00301D"/>
    <s v="POLO TECNICO DI LUGO"/>
    <s v="LUGO"/>
    <s v="d. Lugo"/>
    <s v="SCUOLA SECONDARIA II GRADO"/>
    <n v="4"/>
    <x v="3"/>
    <s v="ECONOMICO"/>
    <s v="AMMINISTRAZIONE FINANZA E MARKETING - TRIENNIO"/>
    <n v="1"/>
    <n v="8"/>
    <n v="9"/>
  </r>
  <r>
    <n v="202021"/>
    <s v="RATD00301D"/>
    <s v="POLO TECNICO DI LUGO"/>
    <s v="LUGO"/>
    <s v="d. Lugo"/>
    <s v="SCUOLA SECONDARIA II GRADO"/>
    <n v="4"/>
    <x v="3"/>
    <s v="ECONOMICO"/>
    <s v="RELAZIONI INTERNAZIONALI PER IL MARKETING"/>
    <n v="4"/>
    <n v="19"/>
    <n v="23"/>
  </r>
  <r>
    <n v="202021"/>
    <s v="RATD00301D"/>
    <s v="POLO TECNICO DI LUGO"/>
    <s v="LUGO"/>
    <s v="d. Lugo"/>
    <s v="SCUOLA SECONDARIA II GRADO"/>
    <n v="4"/>
    <x v="3"/>
    <s v="ECONOMICO"/>
    <s v="SISTEMI INFORMATIVI AZIENDALI"/>
    <n v="14"/>
    <n v="7"/>
    <n v="21"/>
  </r>
  <r>
    <n v="202021"/>
    <s v="RATD00301D"/>
    <s v="POLO TECNICO DI LUGO"/>
    <s v="LUGO"/>
    <s v="d. Lugo"/>
    <s v="SCUOLA SECONDARIA II GRADO"/>
    <n v="4"/>
    <x v="3"/>
    <s v="ECONOMICO"/>
    <s v="TURISMO"/>
    <n v="5"/>
    <n v="32"/>
    <n v="37"/>
  </r>
  <r>
    <n v="202021"/>
    <s v="RATD00301D"/>
    <s v="POLO TECNICO DI LUGO"/>
    <s v="LUGO"/>
    <s v="d. Lugo"/>
    <s v="SCUOLA SECONDARIA II GRADO"/>
    <n v="4"/>
    <x v="3"/>
    <s v="TECNOLOGICO"/>
    <s v="ELETTRONICA"/>
    <n v="22"/>
    <n v="0"/>
    <n v="22"/>
  </r>
  <r>
    <n v="202021"/>
    <s v="RATD00301D"/>
    <s v="POLO TECNICO DI LUGO"/>
    <s v="LUGO"/>
    <s v="d. Lugo"/>
    <s v="SCUOLA SECONDARIA II GRADO"/>
    <n v="4"/>
    <x v="3"/>
    <s v="TECNOLOGICO"/>
    <s v="MECCANICA E MECCATRONICA"/>
    <n v="36"/>
    <n v="0"/>
    <n v="36"/>
  </r>
  <r>
    <n v="202021"/>
    <s v="RATD00301D"/>
    <s v="POLO TECNICO DI LUGO"/>
    <s v="LUGO"/>
    <s v="d. Lugo"/>
    <s v="SCUOLA SECONDARIA II GRADO"/>
    <n v="5"/>
    <x v="3"/>
    <s v="ECONOMICO"/>
    <s v="AMMINISTRAZIONE FINANZA E MARKETING - TRIENNIO"/>
    <n v="10"/>
    <n v="12"/>
    <n v="22"/>
  </r>
  <r>
    <n v="202021"/>
    <s v="RATD00301D"/>
    <s v="POLO TECNICO DI LUGO"/>
    <s v="LUGO"/>
    <s v="d. Lugo"/>
    <s v="SCUOLA SECONDARIA II GRADO"/>
    <n v="5"/>
    <x v="3"/>
    <s v="ECONOMICO"/>
    <s v="RELAZIONI INTERNAZIONALI PER IL MARKETING"/>
    <n v="5"/>
    <n v="18"/>
    <n v="23"/>
  </r>
  <r>
    <n v="202021"/>
    <s v="RATD00301D"/>
    <s v="POLO TECNICO DI LUGO"/>
    <s v="LUGO"/>
    <s v="d. Lugo"/>
    <s v="SCUOLA SECONDARIA II GRADO"/>
    <n v="5"/>
    <x v="3"/>
    <s v="ECONOMICO"/>
    <s v="SISTEMI INFORMATIVI AZIENDALI"/>
    <n v="13"/>
    <n v="6"/>
    <n v="19"/>
  </r>
  <r>
    <n v="202021"/>
    <s v="RATD00301D"/>
    <s v="POLO TECNICO DI LUGO"/>
    <s v="LUGO"/>
    <s v="d. Lugo"/>
    <s v="SCUOLA SECONDARIA II GRADO"/>
    <n v="5"/>
    <x v="3"/>
    <s v="ECONOMICO"/>
    <s v="TURISMO"/>
    <n v="8"/>
    <n v="21"/>
    <n v="29"/>
  </r>
  <r>
    <n v="202021"/>
    <s v="RATD00301D"/>
    <s v="POLO TECNICO DI LUGO"/>
    <s v="LUGO"/>
    <s v="d. Lugo"/>
    <s v="SCUOLA SECONDARIA II GRADO"/>
    <n v="5"/>
    <x v="3"/>
    <s v="TECNOLOGICO"/>
    <s v="COSTRUZIONI AMBIENTE E TERRITORIO - TRIENNIO"/>
    <n v="7"/>
    <n v="4"/>
    <n v="11"/>
  </r>
  <r>
    <n v="202021"/>
    <s v="RATD00301D"/>
    <s v="POLO TECNICO DI LUGO"/>
    <s v="LUGO"/>
    <s v="d. Lugo"/>
    <s v="SCUOLA SECONDARIA II GRADO"/>
    <n v="5"/>
    <x v="3"/>
    <s v="TECNOLOGICO"/>
    <s v="ELETTRONICA"/>
    <n v="16"/>
    <n v="0"/>
    <n v="16"/>
  </r>
  <r>
    <n v="202021"/>
    <s v="RATD00301D"/>
    <s v="POLO TECNICO DI LUGO"/>
    <s v="LUGO"/>
    <s v="d. Lugo"/>
    <s v="SCUOLA SECONDARIA II GRADO"/>
    <n v="5"/>
    <x v="3"/>
    <s v="TECNOLOGICO"/>
    <s v="MECCANICA E MECCATRONICA"/>
    <n v="28"/>
    <n v="1"/>
    <n v="29"/>
  </r>
  <r>
    <n v="202021"/>
    <s v="RATD01000G"/>
    <s v="Oriani I.T.C.G. "/>
    <s v="FAENZA"/>
    <s v="d. Faenza"/>
    <s v="SCUOLA SECONDARIA II GRADO"/>
    <n v="1"/>
    <x v="3"/>
    <s v="ECONOMICO"/>
    <s v="AMM. FINAN. MARKETING - BIENNIO COMUNE"/>
    <n v="54"/>
    <n v="75"/>
    <n v="129"/>
  </r>
  <r>
    <n v="202021"/>
    <s v="RATD01000G"/>
    <s v="Oriani I.T.C.G. "/>
    <s v="FAENZA"/>
    <s v="d. Faenza"/>
    <s v="SCUOLA SECONDARIA II GRADO"/>
    <n v="1"/>
    <x v="3"/>
    <s v="ECONOMICO"/>
    <s v="TURISMO"/>
    <n v="13"/>
    <n v="31"/>
    <n v="44"/>
  </r>
  <r>
    <n v="202021"/>
    <s v="RATD01000G"/>
    <s v="Oriani I.T.C.G. "/>
    <s v="FAENZA"/>
    <s v="d. Faenza"/>
    <s v="SCUOLA SECONDARIA II GRADO"/>
    <n v="1"/>
    <x v="3"/>
    <s v="TECNOLOGICO"/>
    <s v="COSTR., AMB. E TERRITORIO - BIENNIO COM."/>
    <n v="15"/>
    <n v="6"/>
    <n v="21"/>
  </r>
  <r>
    <n v="202021"/>
    <s v="RATD01000G"/>
    <s v="Oriani I.T.C.G. "/>
    <s v="FAENZA"/>
    <s v="d. Faenza"/>
    <s v="SCUOLA SECONDARIA II GRADO"/>
    <n v="1"/>
    <x v="3"/>
    <s v="TECNOLOGICO"/>
    <s v="GRAFICA E COMUNICAZIONE"/>
    <n v="32"/>
    <n v="32"/>
    <n v="64"/>
  </r>
  <r>
    <n v="202021"/>
    <s v="RATD01000G"/>
    <s v="Oriani I.T.C.G. "/>
    <s v="FAENZA"/>
    <s v="d. Faenza"/>
    <s v="SCUOLA SECONDARIA II GRADO"/>
    <n v="2"/>
    <x v="3"/>
    <s v="ECONOMICO"/>
    <s v="AMM. FINAN. MARKETING - BIENNIO COMUNE"/>
    <n v="64"/>
    <n v="53"/>
    <n v="117"/>
  </r>
  <r>
    <n v="202021"/>
    <s v="RATD01000G"/>
    <s v="Oriani I.T.C.G. "/>
    <s v="FAENZA"/>
    <s v="d. Faenza"/>
    <s v="SCUOLA SECONDARIA II GRADO"/>
    <n v="2"/>
    <x v="3"/>
    <s v="ECONOMICO"/>
    <s v="TURISMO"/>
    <n v="5"/>
    <n v="29"/>
    <n v="34"/>
  </r>
  <r>
    <n v="202021"/>
    <s v="RATD01000G"/>
    <s v="Oriani I.T.C.G. "/>
    <s v="FAENZA"/>
    <s v="d. Faenza"/>
    <s v="SCUOLA SECONDARIA II GRADO"/>
    <n v="2"/>
    <x v="3"/>
    <s v="TECNOLOGICO"/>
    <s v="COSTR., AMB. E TERRITORIO - BIENNIO COM."/>
    <n v="9"/>
    <n v="6"/>
    <n v="15"/>
  </r>
  <r>
    <n v="202021"/>
    <s v="RATD01000G"/>
    <s v="Oriani I.T.C.G. "/>
    <s v="FAENZA"/>
    <s v="d. Faenza"/>
    <s v="SCUOLA SECONDARIA II GRADO"/>
    <n v="2"/>
    <x v="3"/>
    <s v="TECNOLOGICO"/>
    <s v="GRAFICA E COMUNICAZIONE"/>
    <n v="23"/>
    <n v="34"/>
    <n v="57"/>
  </r>
  <r>
    <n v="202021"/>
    <s v="RATD01000G"/>
    <s v="Oriani I.T.C.G. "/>
    <s v="FAENZA"/>
    <s v="d. Faenza"/>
    <s v="SCUOLA SECONDARIA II GRADO"/>
    <n v="3"/>
    <x v="3"/>
    <s v="ECONOMICO"/>
    <s v="AMMINISTRAZIONE FINANZA E MARKETING - TRIENNIO"/>
    <n v="7"/>
    <n v="18"/>
    <n v="25"/>
  </r>
  <r>
    <n v="202021"/>
    <s v="RATD01000G"/>
    <s v="Oriani I.T.C.G. "/>
    <s v="FAENZA"/>
    <s v="d. Faenza"/>
    <s v="SCUOLA SECONDARIA II GRADO"/>
    <n v="3"/>
    <x v="3"/>
    <s v="ECONOMICO"/>
    <s v="RELAZIONI INTERNAZIONALI PER IL MARKETING"/>
    <n v="15"/>
    <n v="30"/>
    <n v="45"/>
  </r>
  <r>
    <n v="202021"/>
    <s v="RATD01000G"/>
    <s v="Oriani I.T.C.G. "/>
    <s v="FAENZA"/>
    <s v="d. Faenza"/>
    <s v="SCUOLA SECONDARIA II GRADO"/>
    <n v="3"/>
    <x v="3"/>
    <s v="ECONOMICO"/>
    <s v="SISTEMI INFORMATIVI AZIENDALI"/>
    <n v="32"/>
    <n v="21"/>
    <n v="53"/>
  </r>
  <r>
    <n v="202021"/>
    <s v="RATD01000G"/>
    <s v="Oriani I.T.C.G. "/>
    <s v="FAENZA"/>
    <s v="d. Faenza"/>
    <s v="SCUOLA SECONDARIA II GRADO"/>
    <n v="3"/>
    <x v="3"/>
    <s v="ECONOMICO"/>
    <s v="TURISMO"/>
    <n v="11"/>
    <n v="32"/>
    <n v="43"/>
  </r>
  <r>
    <n v="202021"/>
    <s v="RATD01000G"/>
    <s v="Oriani I.T.C.G. "/>
    <s v="FAENZA"/>
    <s v="d. Faenza"/>
    <s v="SCUOLA SECONDARIA II GRADO"/>
    <n v="3"/>
    <x v="3"/>
    <s v="TECNOLOGICO"/>
    <s v="COSTRUZIONI AMBIENTE E TERRITORIO - TRIENNIO"/>
    <n v="7"/>
    <n v="5"/>
    <n v="12"/>
  </r>
  <r>
    <n v="202021"/>
    <s v="RATD01000G"/>
    <s v="Oriani I.T.C.G. "/>
    <s v="FAENZA"/>
    <s v="d. Faenza"/>
    <s v="SCUOLA SECONDARIA II GRADO"/>
    <n v="3"/>
    <x v="3"/>
    <s v="TECNOLOGICO"/>
    <s v="GRAFICA E COMUNICAZIONE"/>
    <n v="20"/>
    <n v="20"/>
    <n v="40"/>
  </r>
  <r>
    <n v="202021"/>
    <s v="RATD01000G"/>
    <s v="Oriani I.T.C.G. "/>
    <s v="FAENZA"/>
    <s v="d. Faenza"/>
    <s v="SCUOLA SECONDARIA II GRADO"/>
    <n v="4"/>
    <x v="3"/>
    <s v="ECONOMICO"/>
    <s v="AMMINISTRAZIONE FINANZA E MARKETING - TRIENNIO"/>
    <n v="7"/>
    <n v="10"/>
    <n v="17"/>
  </r>
  <r>
    <n v="202021"/>
    <s v="RATD01000G"/>
    <s v="Oriani I.T.C.G. "/>
    <s v="FAENZA"/>
    <s v="d. Faenza"/>
    <s v="SCUOLA SECONDARIA II GRADO"/>
    <n v="4"/>
    <x v="3"/>
    <s v="ECONOMICO"/>
    <s v="RELAZIONI INTERNAZIONALI PER IL MARKETING"/>
    <n v="15"/>
    <n v="26"/>
    <n v="41"/>
  </r>
  <r>
    <n v="202021"/>
    <s v="RATD01000G"/>
    <s v="Oriani I.T.C.G. "/>
    <s v="FAENZA"/>
    <s v="d. Faenza"/>
    <s v="SCUOLA SECONDARIA II GRADO"/>
    <n v="4"/>
    <x v="3"/>
    <s v="ECONOMICO"/>
    <s v="SISTEMI INFORMATIVI AZIENDALI"/>
    <n v="32"/>
    <n v="15"/>
    <n v="47"/>
  </r>
  <r>
    <n v="202021"/>
    <s v="RATD01000G"/>
    <s v="Oriani I.T.C.G. "/>
    <s v="FAENZA"/>
    <s v="d. Faenza"/>
    <s v="SCUOLA SECONDARIA II GRADO"/>
    <n v="4"/>
    <x v="3"/>
    <s v="ECONOMICO"/>
    <s v="TURISMO"/>
    <n v="9"/>
    <n v="33"/>
    <n v="42"/>
  </r>
  <r>
    <n v="202021"/>
    <s v="RATD01000G"/>
    <s v="Oriani I.T.C.G. "/>
    <s v="FAENZA"/>
    <s v="d. Faenza"/>
    <s v="SCUOLA SECONDARIA II GRADO"/>
    <n v="4"/>
    <x v="3"/>
    <s v="TECNOLOGICO"/>
    <s v="COSTRUZIONI AMBIENTE E TERRITORIO - TRIENNIO"/>
    <n v="16"/>
    <n v="5"/>
    <n v="21"/>
  </r>
  <r>
    <n v="202021"/>
    <s v="RATD01000G"/>
    <s v="Oriani I.T.C.G. "/>
    <s v="FAENZA"/>
    <s v="d. Faenza"/>
    <s v="SCUOLA SECONDARIA II GRADO"/>
    <n v="4"/>
    <x v="3"/>
    <s v="TECNOLOGICO"/>
    <s v="GRAFICA E COMUNICAZIONE"/>
    <n v="11"/>
    <n v="14"/>
    <n v="25"/>
  </r>
  <r>
    <n v="202021"/>
    <s v="RATD01000G"/>
    <s v="Oriani I.T.C.G. "/>
    <s v="FAENZA"/>
    <s v="d. Faenza"/>
    <s v="SCUOLA SECONDARIA II GRADO"/>
    <n v="5"/>
    <x v="3"/>
    <s v="ECONOMICO"/>
    <s v="AMMINISTRAZIONE FINANZA E MARKETING - TRIENNIO"/>
    <n v="13"/>
    <n v="26"/>
    <n v="39"/>
  </r>
  <r>
    <n v="202021"/>
    <s v="RATD01000G"/>
    <s v="Oriani I.T.C.G. "/>
    <s v="FAENZA"/>
    <s v="d. Faenza"/>
    <s v="SCUOLA SECONDARIA II GRADO"/>
    <n v="5"/>
    <x v="3"/>
    <s v="ECONOMICO"/>
    <s v="RELAZIONI INTERNAZIONALI PER IL MARKETING"/>
    <n v="27"/>
    <n v="38"/>
    <n v="65"/>
  </r>
  <r>
    <n v="202021"/>
    <s v="RATD01000G"/>
    <s v="Oriani I.T.C.G. "/>
    <s v="FAENZA"/>
    <s v="d. Faenza"/>
    <s v="SCUOLA SECONDARIA II GRADO"/>
    <n v="5"/>
    <x v="3"/>
    <s v="ECONOMICO"/>
    <s v="SISTEMI INFORMATIVI AZIENDALI"/>
    <n v="22"/>
    <n v="20"/>
    <n v="42"/>
  </r>
  <r>
    <n v="202021"/>
    <s v="RATD01000G"/>
    <s v="Oriani I.T.C.G. "/>
    <s v="FAENZA"/>
    <s v="d. Faenza"/>
    <s v="SCUOLA SECONDARIA II GRADO"/>
    <n v="5"/>
    <x v="3"/>
    <s v="ECONOMICO"/>
    <s v="TURISMO"/>
    <n v="9"/>
    <n v="35"/>
    <n v="44"/>
  </r>
  <r>
    <n v="202021"/>
    <s v="RATD01000G"/>
    <s v="Oriani I.T.C.G. "/>
    <s v="FAENZA"/>
    <s v="d. Faenza"/>
    <s v="SCUOLA SECONDARIA II GRADO"/>
    <n v="5"/>
    <x v="3"/>
    <s v="TECNOLOGICO"/>
    <s v="COSTRUZIONI AMBIENTE E TERRITORIO - TRIENNIO"/>
    <n v="3"/>
    <n v="4"/>
    <n v="7"/>
  </r>
  <r>
    <n v="202021"/>
    <s v="RATD01000G"/>
    <s v="Oriani I.T.C.G. "/>
    <s v="FAENZA"/>
    <s v="d. Faenza"/>
    <s v="SCUOLA SECONDARIA II GRADO"/>
    <n v="5"/>
    <x v="3"/>
    <s v="TECNOLOGICO"/>
    <s v="GRAFICA E COMUNICAZIONE"/>
    <n v="17"/>
    <n v="13"/>
    <n v="30"/>
  </r>
  <r>
    <n v="202021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0"/>
    <n v="7"/>
    <n v="27"/>
  </r>
  <r>
    <n v="202021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10"/>
    <n v="6"/>
    <n v="16"/>
  </r>
  <r>
    <n v="202021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8"/>
    <n v="6"/>
    <n v="14"/>
  </r>
  <r>
    <n v="202021"/>
    <s v="RATD03000R"/>
    <s v="I.T.C. Ginanni"/>
    <s v="RAVENNA"/>
    <s v="d. Ravenna"/>
    <s v="SCUOLA SECONDARIA II GRADO"/>
    <n v="1"/>
    <x v="3"/>
    <s v="ECONOMICO"/>
    <s v="AMM. FINAN. MARKETING - BIENNIO COMUNE"/>
    <n v="83"/>
    <n v="85"/>
    <n v="168"/>
  </r>
  <r>
    <n v="202021"/>
    <s v="RATD03000R"/>
    <s v="I.T.C. Ginanni"/>
    <s v="RAVENNA"/>
    <s v="d. Ravenna"/>
    <s v="SCUOLA SECONDARIA II GRADO"/>
    <n v="1"/>
    <x v="3"/>
    <s v="ECONOMICO"/>
    <s v="TURISMO"/>
    <n v="4"/>
    <n v="15"/>
    <n v="19"/>
  </r>
  <r>
    <n v="202021"/>
    <s v="RATD03000R"/>
    <s v="I.T.C. Ginanni"/>
    <s v="RAVENNA"/>
    <s v="d. Ravenna"/>
    <s v="SCUOLA SECONDARIA II GRADO"/>
    <n v="2"/>
    <x v="3"/>
    <s v="ECONOMICO"/>
    <s v="AMM. FINAN. MARKETING - BIENNIO COMUNE"/>
    <n v="88"/>
    <n v="82"/>
    <n v="170"/>
  </r>
  <r>
    <n v="202021"/>
    <s v="RATD03000R"/>
    <s v="I.T.C. Ginanni"/>
    <s v="RAVENNA"/>
    <s v="d. Ravenna"/>
    <s v="SCUOLA SECONDARIA II GRADO"/>
    <n v="2"/>
    <x v="3"/>
    <s v="ECONOMICO"/>
    <s v="TURISMO"/>
    <n v="2"/>
    <n v="18"/>
    <n v="20"/>
  </r>
  <r>
    <n v="202021"/>
    <s v="RATD03000R"/>
    <s v="I.T.C. Ginanni"/>
    <s v="RAVENNA"/>
    <s v="d. Ravenna"/>
    <s v="SCUOLA SECONDARIA II GRADO"/>
    <n v="3"/>
    <x v="3"/>
    <s v="ECONOMICO"/>
    <s v="AMMINISTRAZIONE FINANZA E MARKETING - TRIENNIO"/>
    <n v="10"/>
    <n v="11"/>
    <n v="21"/>
  </r>
  <r>
    <n v="202021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s v="d. Ravenna"/>
    <s v="SCUOLA SECONDARIA II GRADO"/>
    <n v="3"/>
    <x v="3"/>
    <s v="ECONOMICO"/>
    <s v="RELAZIONI INTERNAZIONALI PER IL MARKETING"/>
    <n v="6"/>
    <n v="14"/>
    <n v="20"/>
  </r>
  <r>
    <n v="202021"/>
    <s v="RATD03000R"/>
    <s v="I.T.C. Ginanni"/>
    <s v="RAVENNA"/>
    <s v="d. Ravenna"/>
    <s v="SCUOLA SECONDARIA II GRADO"/>
    <n v="3"/>
    <x v="3"/>
    <s v="ECONOMICO"/>
    <s v="SISTEMI INFORMATIVI AZIENDALI"/>
    <n v="44"/>
    <n v="29"/>
    <n v="73"/>
  </r>
  <r>
    <n v="202021"/>
    <s v="RATD03000R"/>
    <s v="I.T.C. Ginanni"/>
    <s v="RAVENNA"/>
    <s v="d. Ravenna"/>
    <s v="SCUOLA SECONDARIA II GRADO"/>
    <n v="3"/>
    <x v="3"/>
    <s v="ECONOMICO"/>
    <s v="TURISMO"/>
    <n v="7"/>
    <n v="18"/>
    <n v="25"/>
  </r>
  <r>
    <n v="202021"/>
    <s v="RATD03000R"/>
    <s v="I.T.C. Ginanni"/>
    <s v="RAVENNA"/>
    <s v="d. Ravenna"/>
    <s v="SCUOLA SECONDARIA II GRADO"/>
    <n v="4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s v="d. Ravenna"/>
    <s v="SCUOLA SECONDARIA II GRADO"/>
    <n v="4"/>
    <x v="3"/>
    <s v="ECONOMICO"/>
    <s v="RELAZIONI INTERNAZIONALI PER IL MARKETING"/>
    <n v="6"/>
    <n v="17"/>
    <n v="23"/>
  </r>
  <r>
    <n v="202021"/>
    <s v="RATD03000R"/>
    <s v="I.T.C. Ginanni"/>
    <s v="RAVENNA"/>
    <s v="d. Ravenna"/>
    <s v="SCUOLA SECONDARIA II GRADO"/>
    <n v="4"/>
    <x v="3"/>
    <s v="ECONOMICO"/>
    <s v="SISTEMI INFORMATIVI AZIENDALI"/>
    <n v="37"/>
    <n v="18"/>
    <n v="55"/>
  </r>
  <r>
    <n v="202021"/>
    <s v="RATD03000R"/>
    <s v="I.T.C. Ginanni"/>
    <s v="RAVENNA"/>
    <s v="d. Ravenna"/>
    <s v="SCUOLA SECONDARIA II GRADO"/>
    <n v="4"/>
    <x v="3"/>
    <s v="ECONOMICO"/>
    <s v="TURISMO"/>
    <n v="1"/>
    <n v="17"/>
    <n v="18"/>
  </r>
  <r>
    <n v="202021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5"/>
    <x v="3"/>
    <s v="ECONOMICO"/>
    <s v="RELAZIONI INTERNAZIONALI PER IL MARKETING"/>
    <n v="8"/>
    <n v="21"/>
    <n v="29"/>
  </r>
  <r>
    <n v="202021"/>
    <s v="RATD03000R"/>
    <s v="I.T.C. Ginanni"/>
    <s v="RAVENNA"/>
    <s v="d. Ravenna"/>
    <s v="SCUOLA SECONDARIA II GRADO"/>
    <n v="5"/>
    <x v="3"/>
    <s v="ECONOMICO"/>
    <s v="SISTEMI INFORMATIVI AZIENDALI"/>
    <n v="14"/>
    <n v="13"/>
    <n v="27"/>
  </r>
  <r>
    <n v="202021"/>
    <s v="RATD03000R"/>
    <s v="I.T.C. Ginanni"/>
    <s v="RAVENNA"/>
    <s v="d. Ravenna"/>
    <s v="SCUOLA SECONDARIA II GRADO"/>
    <n v="5"/>
    <x v="3"/>
    <s v="ECONOMICO"/>
    <s v="TURISMO"/>
    <n v="8"/>
    <n v="18"/>
    <n v="26"/>
  </r>
  <r>
    <n v="202021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25"/>
    <n v="41"/>
  </r>
  <r>
    <n v="202021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9"/>
    <n v="21"/>
    <n v="40"/>
  </r>
  <r>
    <n v="202021"/>
    <s v="RATF007013"/>
    <s v="I.T.I.P. L. BUCCI - SEZIONE TECNICA"/>
    <s v="FAENZA"/>
    <s v="d. Faenza"/>
    <s v="SCUOLA SECONDARIA II GRADO"/>
    <n v="1"/>
    <x v="3"/>
    <s v="TECNOLOGICO"/>
    <s v="ELETTR. ED ELETTROTEC.- BIENNIO COMUNE"/>
    <n v="35"/>
    <n v="4"/>
    <n v="39"/>
  </r>
  <r>
    <n v="202021"/>
    <s v="RATF007013"/>
    <s v="I.T.I.P. L. BUCCI - SEZIONE TECNICA"/>
    <s v="FAENZA"/>
    <s v="d. Faenza"/>
    <s v="SCUOLA SECONDARIA II GRADO"/>
    <n v="1"/>
    <x v="3"/>
    <s v="TECNOLOGICO"/>
    <s v="INFOR. TELECOM. - BIENNIO COMUNE"/>
    <n v="44"/>
    <n v="6"/>
    <n v="50"/>
  </r>
  <r>
    <n v="202021"/>
    <s v="RATF007013"/>
    <s v="I.T.I.P. L. BUCCI - SEZIONE TECNICA"/>
    <s v="FAENZA"/>
    <s v="d. Faenza"/>
    <s v="SCUOLA SECONDARIA II GRADO"/>
    <n v="1"/>
    <x v="3"/>
    <s v="TECNOLOGICO"/>
    <s v="MECC. MECCATRON. ENER. - BIENNIO COMUNE"/>
    <n v="71"/>
    <n v="4"/>
    <n v="75"/>
  </r>
  <r>
    <n v="202021"/>
    <s v="RATF007013"/>
    <s v="I.T.I.P. L. BUCCI - SEZIONE TECNICA"/>
    <s v="FAENZA"/>
    <s v="d. Faenza"/>
    <s v="SCUOLA SECONDARIA II GRADO"/>
    <n v="2"/>
    <x v="3"/>
    <s v="TECNOLOGICO"/>
    <s v="ELETTR. ED ELETTROTEC.- BIENNIO COMUNE"/>
    <n v="43"/>
    <n v="0"/>
    <n v="43"/>
  </r>
  <r>
    <n v="202021"/>
    <s v="RATF007013"/>
    <s v="I.T.I.P. L. BUCCI - SEZIONE TECNICA"/>
    <s v="FAENZA"/>
    <s v="d. Faenza"/>
    <s v="SCUOLA SECONDARIA II GRADO"/>
    <n v="2"/>
    <x v="3"/>
    <s v="TECNOLOGICO"/>
    <s v="INFOR. TELECOM. - BIENNIO COMUNE"/>
    <n v="43"/>
    <n v="4"/>
    <n v="47"/>
  </r>
  <r>
    <n v="202021"/>
    <s v="RATF007013"/>
    <s v="I.T.I.P. L. BUCCI - SEZIONE TECNICA"/>
    <s v="FAENZA"/>
    <s v="d. Faenza"/>
    <s v="SCUOLA SECONDARIA II GRADO"/>
    <n v="2"/>
    <x v="3"/>
    <s v="TECNOLOGICO"/>
    <s v="MECC. MECCATRON. ENER. - BIENNIO COMUNE"/>
    <n v="41"/>
    <n v="2"/>
    <n v="43"/>
  </r>
  <r>
    <n v="202021"/>
    <s v="RATF007013"/>
    <s v="I.T.I.P. L. BUCCI - SEZIONE TECNICA"/>
    <s v="FAENZA"/>
    <s v="d. Faenza"/>
    <s v="SCUOLA SECONDARIA II GRADO"/>
    <n v="3"/>
    <x v="3"/>
    <s v="TECNOLOGICO"/>
    <s v="ELETTRONICA"/>
    <n v="48"/>
    <n v="0"/>
    <n v="48"/>
  </r>
  <r>
    <n v="202021"/>
    <s v="RATF007013"/>
    <s v="I.T.I.P. L. BUCCI - SEZIONE TECNICA"/>
    <s v="FAENZA"/>
    <s v="d. Faenza"/>
    <s v="SCUOLA SECONDARIA II GRADO"/>
    <n v="3"/>
    <x v="3"/>
    <s v="TECNOLOGICO"/>
    <s v="INFORMATICA"/>
    <n v="32"/>
    <n v="3"/>
    <n v="35"/>
  </r>
  <r>
    <n v="202021"/>
    <s v="RATF007013"/>
    <s v="I.T.I.P. L. BUCCI - SEZIONE TECNICA"/>
    <s v="FAENZA"/>
    <s v="d. Faenza"/>
    <s v="SCUOLA SECONDARIA II GRADO"/>
    <n v="3"/>
    <x v="3"/>
    <s v="TECNOLOGICO"/>
    <s v="MECCANICA E MECCATRONICA"/>
    <n v="63"/>
    <n v="0"/>
    <n v="63"/>
  </r>
  <r>
    <n v="202021"/>
    <s v="RATF007013"/>
    <s v="I.T.I.P. L. BUCCI - SEZIONE TECNICA"/>
    <s v="FAENZA"/>
    <s v="d. Faenza"/>
    <s v="SCUOLA SECONDARIA II GRADO"/>
    <n v="4"/>
    <x v="3"/>
    <s v="TECNOLOGICO"/>
    <s v="ELETTRONICA"/>
    <n v="46"/>
    <n v="0"/>
    <n v="46"/>
  </r>
  <r>
    <n v="202021"/>
    <s v="RATF007013"/>
    <s v="I.T.I.P. L. BUCCI - SEZIONE TECNICA"/>
    <s v="FAENZA"/>
    <s v="d. Faenza"/>
    <s v="SCUOLA SECONDARIA II GRADO"/>
    <n v="4"/>
    <x v="3"/>
    <s v="TECNOLOGICO"/>
    <s v="INFORMATICA"/>
    <n v="26"/>
    <n v="2"/>
    <n v="28"/>
  </r>
  <r>
    <n v="202021"/>
    <s v="RATF007013"/>
    <s v="I.T.I.P. L. BUCCI - SEZIONE TECNICA"/>
    <s v="FAENZA"/>
    <s v="d. Faenza"/>
    <s v="SCUOLA SECONDARIA II GRADO"/>
    <n v="4"/>
    <x v="3"/>
    <s v="TECNOLOGICO"/>
    <s v="MECCANICA E MECCATRONICA"/>
    <n v="42"/>
    <n v="2"/>
    <n v="44"/>
  </r>
  <r>
    <n v="202021"/>
    <s v="RATF007013"/>
    <s v="I.T.I.P. L. BUCCI - SEZIONE TECNICA"/>
    <s v="FAENZA"/>
    <s v="d. Faenza"/>
    <s v="SCUOLA SECONDARIA II GRADO"/>
    <n v="5"/>
    <x v="3"/>
    <s v="TECNOLOGICO"/>
    <s v="ELETTRONICA"/>
    <n v="34"/>
    <n v="2"/>
    <n v="36"/>
  </r>
  <r>
    <n v="202021"/>
    <s v="RATF007013"/>
    <s v="I.T.I.P. L. BUCCI - SEZIONE TECNICA"/>
    <s v="FAENZA"/>
    <s v="d. Faenza"/>
    <s v="SCUOLA SECONDARIA II GRADO"/>
    <n v="5"/>
    <x v="3"/>
    <s v="TECNOLOGICO"/>
    <s v="INFORMATICA"/>
    <n v="15"/>
    <n v="0"/>
    <n v="15"/>
  </r>
  <r>
    <n v="202021"/>
    <s v="RATF007013"/>
    <s v="I.T.I.P. L. BUCCI - SEZIONE TECNICA"/>
    <s v="FAENZA"/>
    <s v="d. Faenza"/>
    <s v="SCUOLA SECONDARIA II GRADO"/>
    <n v="5"/>
    <x v="3"/>
    <s v="TECNOLOGICO"/>
    <s v="MECCANICA E MECCATRONICA"/>
    <n v="43"/>
    <n v="1"/>
    <n v="44"/>
  </r>
  <r>
    <n v="202021"/>
    <s v="RATF01000T"/>
    <s v="I.T.l. Baldini"/>
    <s v="RAVENNA"/>
    <s v="d. Ravenna"/>
    <s v="SCUOLA SECONDARIA II GRADO"/>
    <n v="1"/>
    <x v="3"/>
    <s v="TECNOLOGICO"/>
    <s v="CHIM. MATER. BIOTECN. - BIENNIO COMUNE"/>
    <n v="18"/>
    <n v="8"/>
    <n v="26"/>
  </r>
  <r>
    <n v="202021"/>
    <s v="RATF01000T"/>
    <s v="I.T.l. Baldini"/>
    <s v="RAVENNA"/>
    <s v="d. Ravenna"/>
    <s v="SCUOLA SECONDARIA II GRADO"/>
    <n v="1"/>
    <x v="3"/>
    <s v="TECNOLOGICO"/>
    <s v="ELETTR. ED ELETTROTEC.- BIENNIO COMUNE"/>
    <n v="64"/>
    <n v="1"/>
    <n v="65"/>
  </r>
  <r>
    <n v="202021"/>
    <s v="RATF01000T"/>
    <s v="I.T.l. Baldini"/>
    <s v="RAVENNA"/>
    <s v="d. Ravenna"/>
    <s v="SCUOLA SECONDARIA II GRADO"/>
    <n v="1"/>
    <x v="3"/>
    <s v="TECNOLOGICO"/>
    <s v="INFOR. TELECOM. - BIENNIO COMUNE"/>
    <n v="50"/>
    <n v="0"/>
    <n v="50"/>
  </r>
  <r>
    <n v="202021"/>
    <s v="RATF01000T"/>
    <s v="I.T.l. Baldini"/>
    <s v="RAVENNA"/>
    <s v="d. Ravenna"/>
    <s v="SCUOLA SECONDARIA II GRADO"/>
    <n v="1"/>
    <x v="3"/>
    <s v="TECNOLOGICO"/>
    <s v="MECC. MECCATRON. ENER. - BIENNIO COMUNE"/>
    <n v="35"/>
    <n v="13"/>
    <n v="48"/>
  </r>
  <r>
    <n v="202021"/>
    <s v="RATF01000T"/>
    <s v="I.T.l. Baldini"/>
    <s v="RAVENNA"/>
    <s v="d. Ravenna"/>
    <s v="SCUOLA SECONDARIA II GRADO"/>
    <n v="1"/>
    <x v="3"/>
    <s v="TECNOLOGICO"/>
    <s v="TRASPORTI E LOGISTICA - BIENNIO COMUNE"/>
    <n v="35"/>
    <n v="14"/>
    <n v="49"/>
  </r>
  <r>
    <n v="202021"/>
    <s v="RATF01000T"/>
    <s v="I.T.l. Baldini"/>
    <s v="RAVENNA"/>
    <s v="d. Ravenna"/>
    <s v="SCUOLA SECONDARIA II GRADO"/>
    <n v="2"/>
    <x v="3"/>
    <s v="TECNOLOGICO"/>
    <s v="CHIM. MATER. BIOTECN. - BIENNIO COMUNE"/>
    <n v="39"/>
    <n v="0"/>
    <n v="39"/>
  </r>
  <r>
    <n v="202021"/>
    <s v="RATF01000T"/>
    <s v="I.T.l. Baldini"/>
    <s v="RAVENNA"/>
    <s v="d. Ravenna"/>
    <s v="SCUOLA SECONDARIA II GRADO"/>
    <n v="2"/>
    <x v="3"/>
    <s v="TECNOLOGICO"/>
    <s v="ELETTR. ED ELETTROTEC.- BIENNIO COMUNE"/>
    <n v="74"/>
    <n v="35"/>
    <n v="109"/>
  </r>
  <r>
    <n v="202021"/>
    <s v="RATF01000T"/>
    <s v="I.T.l. Baldini"/>
    <s v="RAVENNA"/>
    <s v="d. Ravenna"/>
    <s v="SCUOLA SECONDARIA II GRADO"/>
    <n v="2"/>
    <x v="3"/>
    <s v="TECNOLOGICO"/>
    <s v="INFOR. TELECOM. - BIENNIO COMUNE"/>
    <n v="20"/>
    <n v="0"/>
    <n v="20"/>
  </r>
  <r>
    <n v="202021"/>
    <s v="RATF01000T"/>
    <s v="I.T.l. Baldini"/>
    <s v="RAVENNA"/>
    <s v="d. Ravenna"/>
    <s v="SCUOLA SECONDARIA II GRADO"/>
    <n v="2"/>
    <x v="3"/>
    <s v="TECNOLOGICO"/>
    <s v="MECC. MECCATRON. ENER. - BIENNIO COMUNE"/>
    <n v="16"/>
    <n v="0"/>
    <n v="16"/>
  </r>
  <r>
    <n v="202021"/>
    <s v="RATF01000T"/>
    <s v="I.T.l. Baldini"/>
    <s v="RAVENNA"/>
    <s v="d. Ravenna"/>
    <s v="SCUOLA SECONDARIA II GRADO"/>
    <n v="2"/>
    <x v="3"/>
    <s v="TECNOLOGICO"/>
    <s v="TRASPORTI E LOGISTICA - BIENNIO COMUNE"/>
    <n v="65"/>
    <n v="9"/>
    <n v="74"/>
  </r>
  <r>
    <n v="202021"/>
    <s v="RATF01000T"/>
    <s v="I.T.l. Baldini"/>
    <s v="RAVENNA"/>
    <s v="d. Ravenna"/>
    <s v="SCUOLA SECONDARIA II GRADO"/>
    <n v="3"/>
    <x v="3"/>
    <s v="TECNOLOGICO"/>
    <s v="CHIMICA E MATERIALI"/>
    <n v="15"/>
    <n v="13"/>
    <n v="28"/>
  </r>
  <r>
    <n v="202021"/>
    <s v="RATF01000T"/>
    <s v="I.T.l. Baldini"/>
    <s v="RAVENNA"/>
    <s v="d. Ravenna"/>
    <s v="SCUOLA SECONDARIA II GRADO"/>
    <n v="3"/>
    <x v="3"/>
    <s v="TECNOLOGICO"/>
    <s v="CONDUZIONE DEL MEZZO NAVALE - OPZIONE"/>
    <n v="11"/>
    <n v="0"/>
    <n v="11"/>
  </r>
  <r>
    <n v="202021"/>
    <s v="RATF01000T"/>
    <s v="I.T.l. Baldini"/>
    <s v="RAVENNA"/>
    <s v="d. Ravenna"/>
    <s v="SCUOLA SECONDARIA II GRADO"/>
    <n v="3"/>
    <x v="3"/>
    <s v="TECNOLOGICO"/>
    <s v="ELETTRONICA"/>
    <n v="36"/>
    <n v="5"/>
    <n v="41"/>
  </r>
  <r>
    <n v="202021"/>
    <s v="RATF01000T"/>
    <s v="I.T.l. Baldini"/>
    <s v="RAVENNA"/>
    <s v="d. Ravenna"/>
    <s v="SCUOLA SECONDARIA II GRADO"/>
    <n v="3"/>
    <x v="3"/>
    <s v="TECNOLOGICO"/>
    <s v="ELETTROTECNICA"/>
    <n v="37"/>
    <n v="0"/>
    <n v="37"/>
  </r>
  <r>
    <n v="202021"/>
    <s v="RATF01000T"/>
    <s v="I.T.l. Baldini"/>
    <s v="RAVENNA"/>
    <s v="d. Ravenna"/>
    <s v="SCUOLA SECONDARIA II GRADO"/>
    <n v="3"/>
    <x v="3"/>
    <s v="TECNOLOGICO"/>
    <s v="ENERGIA"/>
    <n v="21"/>
    <n v="0"/>
    <n v="21"/>
  </r>
  <r>
    <n v="202021"/>
    <s v="RATF01000T"/>
    <s v="I.T.l. Baldini"/>
    <s v="RAVENNA"/>
    <s v="d. Ravenna"/>
    <s v="SCUOLA SECONDARIA II GRADO"/>
    <n v="3"/>
    <x v="3"/>
    <s v="TECNOLOGICO"/>
    <s v="INFORMATICA"/>
    <n v="39"/>
    <n v="0"/>
    <n v="39"/>
  </r>
  <r>
    <n v="202021"/>
    <s v="RATF01000T"/>
    <s v="I.T.l. Baldini"/>
    <s v="RAVENNA"/>
    <s v="d. Ravenna"/>
    <s v="SCUOLA SECONDARIA II GRADO"/>
    <n v="3"/>
    <x v="3"/>
    <s v="TECNOLOGICO"/>
    <s v="LOGISTICA"/>
    <n v="24"/>
    <n v="2"/>
    <n v="26"/>
  </r>
  <r>
    <n v="202021"/>
    <s v="RATF01000T"/>
    <s v="I.T.l. Baldini"/>
    <s v="RAVENNA"/>
    <s v="d. Ravenna"/>
    <s v="SCUOLA SECONDARIA II GRADO"/>
    <n v="4"/>
    <x v="3"/>
    <s v="TECNOLOGICO"/>
    <s v="CHIMICA E MATERIALI"/>
    <n v="16"/>
    <n v="15"/>
    <n v="31"/>
  </r>
  <r>
    <n v="202021"/>
    <s v="RATF01000T"/>
    <s v="I.T.l. Baldini"/>
    <s v="RAVENNA"/>
    <s v="d. Ravenna"/>
    <s v="SCUOLA SECONDARIA II GRADO"/>
    <n v="4"/>
    <x v="3"/>
    <s v="TECNOLOGICO"/>
    <s v="CONDUZIONE DEL MEZZO NAVALE - OPZIONE"/>
    <n v="10"/>
    <n v="1"/>
    <n v="11"/>
  </r>
  <r>
    <n v="202021"/>
    <s v="RATF01000T"/>
    <s v="I.T.l. Baldini"/>
    <s v="RAVENNA"/>
    <s v="d. Ravenna"/>
    <s v="SCUOLA SECONDARIA II GRADO"/>
    <n v="4"/>
    <x v="3"/>
    <s v="TECNOLOGICO"/>
    <s v="ELETTRONICA"/>
    <n v="26"/>
    <n v="5"/>
    <n v="31"/>
  </r>
  <r>
    <n v="202021"/>
    <s v="RATF01000T"/>
    <s v="I.T.l. Baldini"/>
    <s v="RAVENNA"/>
    <s v="d. Ravenna"/>
    <s v="SCUOLA SECONDARIA II GRADO"/>
    <n v="4"/>
    <x v="3"/>
    <s v="TECNOLOGICO"/>
    <s v="ELETTROTECNICA"/>
    <n v="41"/>
    <n v="0"/>
    <n v="41"/>
  </r>
  <r>
    <n v="202021"/>
    <s v="RATF01000T"/>
    <s v="I.T.l. Baldini"/>
    <s v="RAVENNA"/>
    <s v="d. Ravenna"/>
    <s v="SCUOLA SECONDARIA II GRADO"/>
    <n v="4"/>
    <x v="3"/>
    <s v="TECNOLOGICO"/>
    <s v="ENERGIA"/>
    <n v="29"/>
    <n v="2"/>
    <n v="31"/>
  </r>
  <r>
    <n v="202021"/>
    <s v="RATF01000T"/>
    <s v="I.T.l. Baldini"/>
    <s v="RAVENNA"/>
    <s v="d. Ravenna"/>
    <s v="SCUOLA SECONDARIA II GRADO"/>
    <n v="4"/>
    <x v="3"/>
    <s v="TECNOLOGICO"/>
    <s v="INFORMATICA"/>
    <n v="21"/>
    <n v="3"/>
    <n v="24"/>
  </r>
  <r>
    <n v="202021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021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021"/>
    <s v="RATF01000T"/>
    <s v="I.T.l. Baldini"/>
    <s v="RAVENNA"/>
    <s v="d. Ravenna"/>
    <s v="SCUOLA SECONDARIA II GRADO"/>
    <n v="5"/>
    <x v="3"/>
    <s v="TECNOLOGICO"/>
    <s v="ELETTRONICA"/>
    <n v="41"/>
    <n v="4"/>
    <n v="45"/>
  </r>
  <r>
    <n v="202021"/>
    <s v="RATF01000T"/>
    <s v="I.T.l. Baldini"/>
    <s v="RAVENNA"/>
    <s v="d. Ravenna"/>
    <s v="SCUOLA SECONDARIA II GRADO"/>
    <n v="5"/>
    <x v="3"/>
    <s v="TECNOLOGICO"/>
    <s v="ELETTROTECNICA"/>
    <n v="41"/>
    <n v="1"/>
    <n v="42"/>
  </r>
  <r>
    <n v="202021"/>
    <s v="RATF01000T"/>
    <s v="I.T.l. Baldini"/>
    <s v="RAVENNA"/>
    <s v="d. Ravenna"/>
    <s v="SCUOLA SECONDARIA II GRADO"/>
    <n v="5"/>
    <x v="3"/>
    <s v="TECNOLOGICO"/>
    <s v="ENERGIA"/>
    <n v="19"/>
    <n v="6"/>
    <n v="25"/>
  </r>
  <r>
    <n v="202021"/>
    <s v="RATF01000T"/>
    <s v="I.T.l. Baldini"/>
    <s v="RAVENNA"/>
    <s v="d. Ravenna"/>
    <s v="SCUOLA SECONDARIA II GRADO"/>
    <n v="5"/>
    <x v="3"/>
    <s v="TECNOLOGICO"/>
    <s v="INFORMATICA"/>
    <n v="23"/>
    <n v="3"/>
    <n v="26"/>
  </r>
  <r>
    <n v="202021"/>
    <s v="RATF01000T"/>
    <s v="I.T.l. Baldini"/>
    <s v="RAVENNA"/>
    <s v="d. Ravenna"/>
    <s v="SCUOLA SECONDARIA II GRADO"/>
    <n v="5"/>
    <x v="3"/>
    <s v="TECNOLOGICO"/>
    <s v="LOGISTICA"/>
    <n v="14"/>
    <n v="2"/>
    <n v="16"/>
  </r>
  <r>
    <n v="202021"/>
    <s v="RATL02000L"/>
    <s v="Morigia - Perdisa ITG ITA "/>
    <s v="RAVENNA"/>
    <s v="d. Ravenna"/>
    <s v="SCUOLA SECONDARIA II GRADO"/>
    <n v="1"/>
    <x v="3"/>
    <s v="TECNOLOGICO"/>
    <s v="AGRARIA, AGROAL. E AGROIND.-BIENNIO COM"/>
    <n v="64"/>
    <n v="28"/>
    <n v="92"/>
  </r>
  <r>
    <n v="202021"/>
    <s v="RATL02000L"/>
    <s v="Morigia - Perdisa ITG ITA "/>
    <s v="RAVENNA"/>
    <s v="d. Ravenna"/>
    <s v="SCUOLA SECONDARIA II GRADO"/>
    <n v="1"/>
    <x v="3"/>
    <s v="TECNOLOGICO"/>
    <s v="COSTR., AMB. E TERRITORIO - BIENNIO COM."/>
    <n v="24"/>
    <n v="17"/>
    <n v="41"/>
  </r>
  <r>
    <n v="202021"/>
    <s v="RATL02000L"/>
    <s v="Morigia - Perdisa ITG ITA "/>
    <s v="RAVENNA"/>
    <s v="d. Ravenna"/>
    <s v="SCUOLA SECONDARIA II GRADO"/>
    <n v="1"/>
    <x v="3"/>
    <s v="TECNOLOGICO"/>
    <s v="GRAFICA E COMUNICAZIONE"/>
    <n v="39"/>
    <n v="34"/>
    <n v="73"/>
  </r>
  <r>
    <n v="202021"/>
    <s v="RATL02000L"/>
    <s v="Morigia - Perdisa ITG ITA "/>
    <s v="RAVENNA"/>
    <s v="d. Ravenna"/>
    <s v="SCUOLA SECONDARIA II GRADO"/>
    <n v="2"/>
    <x v="3"/>
    <s v="TECNOLOGICO"/>
    <s v="AGRARIA, AGROAL. E AGROIND.-BIENNIO COM."/>
    <n v="65"/>
    <n v="25"/>
    <n v="90"/>
  </r>
  <r>
    <n v="202021"/>
    <s v="RATL02000L"/>
    <s v="Morigia - Perdisa ITG ITA "/>
    <s v="RAVENNA"/>
    <s v="d. Ravenna"/>
    <s v="SCUOLA SECONDARIA II GRADO"/>
    <n v="2"/>
    <x v="3"/>
    <s v="TECNOLOGICO"/>
    <s v="COSTR., AMB. E TERRITORIO - BIENNIO COM."/>
    <n v="25"/>
    <n v="19"/>
    <n v="44"/>
  </r>
  <r>
    <n v="202021"/>
    <s v="RATL02000L"/>
    <s v="Morigia - Perdisa ITG ITA "/>
    <s v="RAVENNA"/>
    <s v="d. Ravenna"/>
    <s v="SCUOLA SECONDARIA II GRADO"/>
    <n v="2"/>
    <x v="3"/>
    <s v="TECNOLOGICO"/>
    <s v="GRAFICA E COMUNICAZIONE"/>
    <n v="61"/>
    <n v="29"/>
    <n v="90"/>
  </r>
  <r>
    <n v="202021"/>
    <s v="RATL02000L"/>
    <s v="Morigia - Perdisa ITG ITA "/>
    <s v="RAVENNA"/>
    <s v="d. Ravenna"/>
    <s v="SCUOLA SECONDARIA II GRADO"/>
    <n v="3"/>
    <x v="3"/>
    <s v="TECNOLOGICO"/>
    <s v="COSTRUZIONI AMBIENTE E TERRITORIO - TRIENNIO"/>
    <n v="22"/>
    <n v="17"/>
    <n v="39"/>
  </r>
  <r>
    <n v="202021"/>
    <s v="RATL02000L"/>
    <s v="Morigia - Perdisa ITG ITA "/>
    <s v="RAVENNA"/>
    <s v="d. Ravenna"/>
    <s v="SCUOLA SECONDARIA II GRADO"/>
    <n v="3"/>
    <x v="3"/>
    <s v="TECNOLOGICO"/>
    <s v="GESTIONE DELL'AMBIENTE E DEL TERRITORIO"/>
    <n v="18"/>
    <n v="6"/>
    <n v="24"/>
  </r>
  <r>
    <n v="202021"/>
    <s v="RATL02000L"/>
    <s v="Morigia - Perdisa ITG ITA "/>
    <s v="RAVENNA"/>
    <s v="d. Ravenna"/>
    <s v="SCUOLA SECONDARIA II GRADO"/>
    <n v="3"/>
    <x v="3"/>
    <s v="TECNOLOGICO"/>
    <s v="GRAFICA E COMUNICAZIONE"/>
    <n v="34"/>
    <n v="29"/>
    <n v="63"/>
  </r>
  <r>
    <n v="202021"/>
    <s v="RATL02000L"/>
    <s v="Morigia - Perdisa ITG ITA "/>
    <s v="RAVENNA"/>
    <s v="d. Ravenna"/>
    <s v="SCUOLA SECONDARIA II GRADO"/>
    <n v="3"/>
    <x v="3"/>
    <s v="TECNOLOGICO"/>
    <s v="PRODUZIONI E TRASFORMAZIONI"/>
    <n v="36"/>
    <n v="11"/>
    <n v="47"/>
  </r>
  <r>
    <n v="202021"/>
    <s v="RATL02000L"/>
    <s v="Morigia - Perdisa ITG ITA "/>
    <s v="RAVENNA"/>
    <s v="d. Ravenna"/>
    <s v="SCUOLA SECONDARIA II GRADO"/>
    <n v="4"/>
    <x v="3"/>
    <s v="TECNOLOGICO"/>
    <s v="COSTRUZIONI AMBIENTE E TERRITORIO - TRIENNIO"/>
    <n v="30"/>
    <n v="10"/>
    <n v="40"/>
  </r>
  <r>
    <n v="202021"/>
    <s v="RATL02000L"/>
    <s v="Morigia - Perdisa ITG ITA "/>
    <s v="RAVENNA"/>
    <s v="d. Ravenna"/>
    <s v="SCUOLA SECONDARIA II GRADO"/>
    <n v="4"/>
    <x v="3"/>
    <s v="TECNOLOGICO"/>
    <s v="GESTIONE DELL'AMBIENTE E DEL TERRITORIO"/>
    <n v="20"/>
    <n v="5"/>
    <n v="25"/>
  </r>
  <r>
    <n v="202021"/>
    <s v="RATL02000L"/>
    <s v="Morigia - Perdisa ITG ITA "/>
    <s v="RAVENNA"/>
    <s v="d. Ravenna"/>
    <s v="SCUOLA SECONDARIA II GRADO"/>
    <n v="4"/>
    <x v="3"/>
    <s v="TECNOLOGICO"/>
    <s v="GRAFICA E COMUNICAZIONE"/>
    <n v="28"/>
    <n v="32"/>
    <n v="60"/>
  </r>
  <r>
    <n v="202021"/>
    <s v="RATL02000L"/>
    <s v="Morigia - Perdisa ITG ITA "/>
    <s v="RAVENNA"/>
    <s v="d. Ravenna"/>
    <s v="SCUOLA SECONDARIA II GRADO"/>
    <n v="4"/>
    <x v="3"/>
    <s v="TECNOLOGICO"/>
    <s v="PRODUZIONI E TRASFORMAZIONI"/>
    <n v="36"/>
    <n v="15"/>
    <n v="51"/>
  </r>
  <r>
    <n v="202021"/>
    <s v="RATL02000L"/>
    <s v="Morigia - Perdisa ITG ITA "/>
    <s v="RAVENNA"/>
    <s v="d. Ravenna"/>
    <s v="SCUOLA SECONDARIA II GRADO"/>
    <n v="5"/>
    <x v="3"/>
    <s v="TECNOLOGICO"/>
    <s v="COSTRUZIONI AMBIENTE E TERRITORIO - TRIENNIO"/>
    <n v="20"/>
    <n v="6"/>
    <n v="26"/>
  </r>
  <r>
    <n v="202021"/>
    <s v="RATL02000L"/>
    <s v="Morigia - Perdisa ITG ITA "/>
    <s v="RAVENNA"/>
    <s v="d. Ravenna"/>
    <s v="SCUOLA SECONDARIA II GRADO"/>
    <n v="5"/>
    <x v="3"/>
    <s v="TECNOLOGICO"/>
    <s v="GESTIONE DELL'AMBIENTE E DEL TERRITORIO"/>
    <n v="27"/>
    <n v="10"/>
    <n v="37"/>
  </r>
  <r>
    <n v="202021"/>
    <s v="RATL02000L"/>
    <s v="Morigia - Perdisa ITG ITA "/>
    <s v="RAVENNA"/>
    <s v="d. Ravenna"/>
    <s v="SCUOLA SECONDARIA II GRADO"/>
    <n v="5"/>
    <x v="3"/>
    <s v="TECNOLOGICO"/>
    <s v="GRAFICA E COMUNICAZIONE"/>
    <n v="43"/>
    <n v="21"/>
    <n v="64"/>
  </r>
  <r>
    <n v="202021"/>
    <s v="RATL02000L"/>
    <s v="Morigia - Perdisa ITG ITA "/>
    <s v="RAVENNA"/>
    <s v="d. Ravenna"/>
    <s v="SCUOLA SECONDARIA II GRADO"/>
    <n v="5"/>
    <x v="3"/>
    <s v="TECNOLOGICO"/>
    <s v="PRODUZIONI E TRASFORMAZIONI"/>
    <n v="24"/>
    <n v="13"/>
    <n v="37"/>
  </r>
  <r>
    <m/>
    <m/>
    <m/>
    <m/>
    <m/>
    <m/>
    <m/>
    <x v="4"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2021"/>
    <s v="RARI015004"/>
    <s v="IPSIA FOSCOLO - Faenza"/>
    <s v="FAENZA"/>
    <s v="d. Faenza"/>
    <s v="SCUOLA SECONDARIA II GRADO"/>
    <n v="1"/>
    <x v="0"/>
    <s v="NUOVI PROFESSIONALI"/>
    <s v="ARTI AUSILIARIE DELLE PROFESSIONI SANITARIE: ODONTOTECNICO"/>
    <x v="0"/>
    <x v="0"/>
    <n v="4"/>
  </r>
  <r>
    <n v="202021"/>
    <s v="RARI015004"/>
    <s v="IPSIA FOSCOLO - Faenza"/>
    <s v="FAENZA"/>
    <s v="d. Faenza"/>
    <s v="SCUOLA SECONDARIA II GRADO"/>
    <n v="2"/>
    <x v="0"/>
    <s v="NUOVI PROFESSIONALI"/>
    <s v="ARTI AUSILIARIE DELLE PROFESSIONI SANITARIE: ODONTOTECNICO"/>
    <x v="1"/>
    <x v="1"/>
    <n v="8"/>
  </r>
  <r>
    <n v="202021"/>
    <s v="RARI015004"/>
    <s v="IPSIA FOSCOLO - Faenza"/>
    <s v="FAENZA"/>
    <s v="d. Faenza"/>
    <s v="SCUOLA SECONDARIA II GRADO"/>
    <n v="3"/>
    <x v="0"/>
    <s v="NUOVI PROFESSIONALI"/>
    <s v="ARTI AUSILIARIE DELLE PROFESSIONI SANITARIE: ODONTOTECNICO"/>
    <x v="2"/>
    <x v="2"/>
    <n v="5"/>
  </r>
  <r>
    <n v="202021"/>
    <s v="RARI015004"/>
    <s v="IPSIA FOSCOLO - Faenza"/>
    <s v="FAENZA"/>
    <s v="d. Faenza"/>
    <s v="SCUOLA SECONDARIA II GRADO"/>
    <n v="4"/>
    <x v="0"/>
    <s v="SERVIZI"/>
    <s v="SERVIZI SOCIO-SANITARI - ODONTOTECNICO"/>
    <x v="3"/>
    <x v="3"/>
    <n v="13"/>
  </r>
  <r>
    <n v="202021"/>
    <s v="RARI015004"/>
    <s v="IPSIA FOSCOLO - Faenza"/>
    <s v="FAENZA"/>
    <s v="d. Faenza"/>
    <s v="SCUOLA SECONDARIA II GRADO"/>
    <n v="5"/>
    <x v="0"/>
    <s v="SERVIZI"/>
    <s v="SERVIZI SOCIO-SANITARI - ODONTOTECNICO"/>
    <x v="4"/>
    <x v="1"/>
    <n v="6"/>
  </r>
  <r>
    <n v="202021"/>
    <s v="RAPC01000L"/>
    <s v="Liceo Classico Alighieri "/>
    <s v="RAVENNA"/>
    <s v="d. Ravenna"/>
    <s v="SCUOLA SECONDARIA II GRADO"/>
    <n v="1"/>
    <x v="1"/>
    <s v="CLASSICO"/>
    <s v="CLASSICO"/>
    <x v="5"/>
    <x v="4"/>
    <n v="60"/>
  </r>
  <r>
    <n v="202021"/>
    <s v="RAPC01000L"/>
    <s v="Liceo Classico Alighieri "/>
    <s v="RAVENNA"/>
    <s v="d. Ravenna"/>
    <s v="SCUOLA SECONDARIA II GRADO"/>
    <n v="1"/>
    <x v="1"/>
    <s v="LINGUISTICO"/>
    <s v="LINGUISTICO"/>
    <x v="6"/>
    <x v="5"/>
    <n v="109"/>
  </r>
  <r>
    <n v="202021"/>
    <s v="RAPC01000L"/>
    <s v="Liceo Classico Alighieri "/>
    <s v="RAVENNA"/>
    <s v="d. Ravenna"/>
    <s v="SCUOLA SECONDARIA II GRADO"/>
    <n v="1"/>
    <x v="1"/>
    <s v="SCIENZE UMANE"/>
    <s v="SCIENZE UMANE"/>
    <x v="7"/>
    <x v="6"/>
    <n v="79"/>
  </r>
  <r>
    <n v="202021"/>
    <s v="RAPC01000L"/>
    <s v="Liceo Classico Alighieri "/>
    <s v="RAVENNA"/>
    <s v="d. Ravenna"/>
    <s v="SCUOLA SECONDARIA II GRADO"/>
    <n v="1"/>
    <x v="1"/>
    <s v="SCIENZE UMANE"/>
    <s v="SCIENZE UMANE - OPZ. ECONOMICO SOCIALE"/>
    <x v="5"/>
    <x v="7"/>
    <n v="20"/>
  </r>
  <r>
    <n v="202021"/>
    <s v="RAPC01000L"/>
    <s v="Liceo Classico Alighieri "/>
    <s v="RAVENNA"/>
    <s v="d. Ravenna"/>
    <s v="SCUOLA SECONDARIA II GRADO"/>
    <n v="2"/>
    <x v="1"/>
    <s v="CLASSICO"/>
    <s v="CLASSICO"/>
    <x v="8"/>
    <x v="8"/>
    <n v="70"/>
  </r>
  <r>
    <n v="202021"/>
    <s v="RAPC01000L"/>
    <s v="Liceo Classico Alighieri "/>
    <s v="RAVENNA"/>
    <s v="d. Ravenna"/>
    <s v="SCUOLA SECONDARIA II GRADO"/>
    <n v="2"/>
    <x v="1"/>
    <s v="LINGUISTICO"/>
    <s v="LINGUISTICO"/>
    <x v="9"/>
    <x v="9"/>
    <n v="116"/>
  </r>
  <r>
    <n v="202021"/>
    <s v="RAPC01000L"/>
    <s v="Liceo Classico Alighieri "/>
    <s v="RAVENNA"/>
    <s v="d. Ravenna"/>
    <s v="SCUOLA SECONDARIA II GRADO"/>
    <n v="2"/>
    <x v="1"/>
    <s v="SCIENZE UMANE"/>
    <s v="SCIENZE UMANE"/>
    <x v="10"/>
    <x v="10"/>
    <n v="65"/>
  </r>
  <r>
    <n v="202021"/>
    <s v="RAPC01000L"/>
    <s v="Liceo Classico Alighieri "/>
    <s v="RAVENNA"/>
    <s v="d. Ravenna"/>
    <s v="SCUOLA SECONDARIA II GRADO"/>
    <n v="2"/>
    <x v="1"/>
    <s v="SCIENZE UMANE"/>
    <s v="SCIENZE UMANE - OPZ. ECONOMICO SOCIALE"/>
    <x v="7"/>
    <x v="11"/>
    <n v="19"/>
  </r>
  <r>
    <n v="202021"/>
    <s v="RAPC01000L"/>
    <s v="Liceo Classico Alighieri "/>
    <s v="RAVENNA"/>
    <s v="d. Ravenna"/>
    <s v="SCUOLA SECONDARIA II GRADO"/>
    <n v="3"/>
    <x v="1"/>
    <s v="CLASSICO"/>
    <s v="CLASSICO"/>
    <x v="11"/>
    <x v="12"/>
    <n v="42"/>
  </r>
  <r>
    <n v="202021"/>
    <s v="RAPC01000L"/>
    <s v="Liceo Classico Alighieri "/>
    <s v="RAVENNA"/>
    <s v="d. Ravenna"/>
    <s v="SCUOLA SECONDARIA II GRADO"/>
    <n v="3"/>
    <x v="1"/>
    <s v="LINGUISTICO"/>
    <s v="LINGUISTICO"/>
    <x v="12"/>
    <x v="13"/>
    <n v="118"/>
  </r>
  <r>
    <n v="202021"/>
    <s v="RAPC01000L"/>
    <s v="Liceo Classico Alighieri "/>
    <s v="RAVENNA"/>
    <s v="d. Ravenna"/>
    <s v="SCUOLA SECONDARIA II GRADO"/>
    <n v="3"/>
    <x v="1"/>
    <s v="SCIENZE UMANE"/>
    <s v="SCIENZE UMANE"/>
    <x v="1"/>
    <x v="8"/>
    <n v="59"/>
  </r>
  <r>
    <n v="202021"/>
    <s v="RAPC01000L"/>
    <s v="Liceo Classico Alighieri "/>
    <s v="RAVENNA"/>
    <s v="d. Ravenna"/>
    <s v="SCUOLA SECONDARIA II GRADO"/>
    <n v="3"/>
    <x v="1"/>
    <s v="SCIENZE UMANE"/>
    <s v="SCIENZE UMANE - OPZ. ECONOMICO SOCIALE"/>
    <x v="1"/>
    <x v="14"/>
    <n v="14"/>
  </r>
  <r>
    <n v="202021"/>
    <s v="RAPC01000L"/>
    <s v="Liceo Classico Alighieri "/>
    <s v="RAVENNA"/>
    <s v="d. Ravenna"/>
    <s v="SCUOLA SECONDARIA II GRADO"/>
    <n v="4"/>
    <x v="1"/>
    <s v="CLASSICO"/>
    <s v="CLASSICO"/>
    <x v="13"/>
    <x v="15"/>
    <n v="47"/>
  </r>
  <r>
    <n v="202021"/>
    <s v="RAPC01000L"/>
    <s v="Liceo Classico Alighieri "/>
    <s v="RAVENNA"/>
    <s v="d. Ravenna"/>
    <s v="SCUOLA SECONDARIA II GRADO"/>
    <n v="4"/>
    <x v="1"/>
    <s v="LINGUISTICO"/>
    <s v="LICEO LINGUISTICO - ESABAC"/>
    <x v="13"/>
    <x v="16"/>
    <n v="46"/>
  </r>
  <r>
    <n v="202021"/>
    <s v="RAPC01000L"/>
    <s v="Liceo Classico Alighieri "/>
    <s v="RAVENNA"/>
    <s v="d. Ravenna"/>
    <s v="SCUOLA SECONDARIA II GRADO"/>
    <n v="4"/>
    <x v="1"/>
    <s v="LINGUISTICO"/>
    <s v="LINGUISTICO"/>
    <x v="14"/>
    <x v="17"/>
    <n v="81"/>
  </r>
  <r>
    <n v="202021"/>
    <s v="RAPC01000L"/>
    <s v="Liceo Classico Alighieri "/>
    <s v="RAVENNA"/>
    <s v="d. Ravenna"/>
    <s v="SCUOLA SECONDARIA II GRADO"/>
    <n v="4"/>
    <x v="1"/>
    <s v="SCIENZE UMANE"/>
    <s v="SCIENZE UMANE"/>
    <x v="13"/>
    <x v="10"/>
    <n v="62"/>
  </r>
  <r>
    <n v="202021"/>
    <s v="RAPC01000L"/>
    <s v="Liceo Classico Alighieri "/>
    <s v="RAVENNA"/>
    <s v="d. Ravenna"/>
    <s v="SCUOLA SECONDARIA II GRADO"/>
    <n v="4"/>
    <x v="1"/>
    <s v="SCIENZE UMANE"/>
    <s v="SCIENZE UMANE - OPZ. ECONOMICO SOCIALE"/>
    <x v="8"/>
    <x v="18"/>
    <n v="31"/>
  </r>
  <r>
    <n v="202021"/>
    <s v="RAPC01000L"/>
    <s v="Liceo Classico Alighieri "/>
    <s v="RAVENNA"/>
    <s v="d. Ravenna"/>
    <s v="SCUOLA SECONDARIA II GRADO"/>
    <n v="5"/>
    <x v="1"/>
    <s v="CLASSICO"/>
    <s v="CLASSICO"/>
    <x v="13"/>
    <x v="12"/>
    <n v="35"/>
  </r>
  <r>
    <n v="202021"/>
    <s v="RAPC01000L"/>
    <s v="Liceo Classico Alighieri "/>
    <s v="RAVENNA"/>
    <s v="d. Ravenna"/>
    <s v="SCUOLA SECONDARIA II GRADO"/>
    <n v="5"/>
    <x v="1"/>
    <s v="LINGUISTICO"/>
    <s v="LICEO LINGUISTICO - ESABAC"/>
    <x v="7"/>
    <x v="19"/>
    <n v="44"/>
  </r>
  <r>
    <n v="202021"/>
    <s v="RAPC01000L"/>
    <s v="Liceo Classico Alighieri "/>
    <s v="RAVENNA"/>
    <s v="d. Ravenna"/>
    <s v="SCUOLA SECONDARIA II GRADO"/>
    <n v="5"/>
    <x v="1"/>
    <s v="LINGUISTICO"/>
    <s v="LINGUISTICO"/>
    <x v="15"/>
    <x v="20"/>
    <n v="68"/>
  </r>
  <r>
    <n v="202021"/>
    <s v="RAPC01000L"/>
    <s v="Liceo Classico Alighieri "/>
    <s v="RAVENNA"/>
    <s v="d. Ravenna"/>
    <s v="SCUOLA SECONDARIA II GRADO"/>
    <n v="5"/>
    <x v="1"/>
    <s v="SCIENZE UMANE"/>
    <s v="SCIENZE UMANE"/>
    <x v="16"/>
    <x v="21"/>
    <n v="80"/>
  </r>
  <r>
    <n v="202021"/>
    <s v="RAPC01000L"/>
    <s v="Liceo Classico Alighieri "/>
    <s v="RAVENNA"/>
    <s v="d. Ravenna"/>
    <s v="SCUOLA SECONDARIA II GRADO"/>
    <n v="5"/>
    <x v="1"/>
    <s v="SCIENZE UMANE"/>
    <s v="SCIENZE UMANE - OPZ. ECONOMICO SOCIALE"/>
    <x v="13"/>
    <x v="14"/>
    <n v="16"/>
  </r>
  <r>
    <n v="202021"/>
    <s v="RAPC04000C"/>
    <s v="LICEO Classico Torricelli  "/>
    <s v="FAENZA"/>
    <s v="d. Faenza"/>
    <s v="SCUOLA SECONDARIA II GRADO"/>
    <n v="1"/>
    <x v="1"/>
    <s v="ARTISTICO"/>
    <s v="ARTISTICO NUOVO ORDINAMENTO - BIENNIO COMUNE"/>
    <x v="3"/>
    <x v="22"/>
    <n v="43"/>
  </r>
  <r>
    <n v="202021"/>
    <s v="RAPC04000C"/>
    <s v="LICEO Classico Torricelli  "/>
    <s v="FAENZA"/>
    <s v="d. Faenza"/>
    <s v="SCUOLA SECONDARIA II GRADO"/>
    <n v="1"/>
    <x v="1"/>
    <s v="CLASSICO"/>
    <s v="CLASSICO"/>
    <x v="7"/>
    <x v="12"/>
    <n v="34"/>
  </r>
  <r>
    <n v="202021"/>
    <s v="RAPC04000C"/>
    <s v="LICEO Classico Torricelli  "/>
    <s v="FAENZA"/>
    <s v="d. Faenza"/>
    <s v="SCUOLA SECONDARIA II GRADO"/>
    <n v="1"/>
    <x v="1"/>
    <s v="LINGUISTICO"/>
    <s v="LINGUISTICO"/>
    <x v="15"/>
    <x v="23"/>
    <n v="60"/>
  </r>
  <r>
    <n v="202021"/>
    <s v="RAPC04000C"/>
    <s v="LICEO Classico Torricelli  "/>
    <s v="FAENZA"/>
    <s v="d. Faenza"/>
    <s v="SCUOLA SECONDARIA II GRADO"/>
    <n v="1"/>
    <x v="1"/>
    <s v="SCIENTIFICO"/>
    <s v="SCIENTIFICO"/>
    <x v="17"/>
    <x v="24"/>
    <n v="105"/>
  </r>
  <r>
    <n v="202021"/>
    <s v="RAPC04000C"/>
    <s v="LICEO Classico Torricelli  "/>
    <s v="FAENZA"/>
    <s v="d. Faenza"/>
    <s v="SCUOLA SECONDARIA II GRADO"/>
    <n v="1"/>
    <x v="1"/>
    <s v="SCIENTIFICO"/>
    <s v="SCIENTIFICO - OPZIONE SCIENZE APPLICATE"/>
    <x v="18"/>
    <x v="25"/>
    <n v="69"/>
  </r>
  <r>
    <n v="202021"/>
    <s v="RAPC04000C"/>
    <s v="LICEO Classico Torricelli  "/>
    <s v="FAENZA"/>
    <s v="d. Faenza"/>
    <s v="SCUOLA SECONDARIA II GRADO"/>
    <n v="1"/>
    <x v="1"/>
    <s v="SCIENZE UMANE"/>
    <s v="SCIENZE UMANE"/>
    <x v="10"/>
    <x v="26"/>
    <n v="66"/>
  </r>
  <r>
    <n v="202021"/>
    <s v="RAPC04000C"/>
    <s v="LICEO Classico Torricelli  "/>
    <s v="FAENZA"/>
    <s v="d. Faenza"/>
    <s v="SCUOLA SECONDARIA II GRADO"/>
    <n v="2"/>
    <x v="1"/>
    <s v="ARTISTICO"/>
    <s v="ARTISTICO NUOVO ORDINAMENTO - BIENNIO COMUNE"/>
    <x v="11"/>
    <x v="19"/>
    <n v="52"/>
  </r>
  <r>
    <n v="202021"/>
    <s v="RAPC04000C"/>
    <s v="LICEO Classico Torricelli  "/>
    <s v="FAENZA"/>
    <s v="d. Faenza"/>
    <s v="SCUOLA SECONDARIA II GRADO"/>
    <n v="2"/>
    <x v="1"/>
    <s v="CLASSICO"/>
    <s v="CLASSICO"/>
    <x v="19"/>
    <x v="12"/>
    <n v="40"/>
  </r>
  <r>
    <n v="202021"/>
    <s v="RAPC04000C"/>
    <s v="LICEO Classico Torricelli  "/>
    <s v="FAENZA"/>
    <s v="d. Faenza"/>
    <s v="SCUOLA SECONDARIA II GRADO"/>
    <n v="2"/>
    <x v="1"/>
    <s v="LINGUISTICO"/>
    <s v="LINGUISTICO"/>
    <x v="10"/>
    <x v="27"/>
    <n v="84"/>
  </r>
  <r>
    <n v="202021"/>
    <s v="RAPC04000C"/>
    <s v="LICEO Classico Torricelli  "/>
    <s v="FAENZA"/>
    <s v="d. Faenza"/>
    <s v="SCUOLA SECONDARIA II GRADO"/>
    <n v="2"/>
    <x v="1"/>
    <s v="SCIENTIFICO"/>
    <s v="SCIENTIFICO"/>
    <x v="20"/>
    <x v="28"/>
    <n v="54"/>
  </r>
  <r>
    <n v="202021"/>
    <s v="RAPC04000C"/>
    <s v="LICEO Classico Torricelli  "/>
    <s v="FAENZA"/>
    <s v="d. Faenza"/>
    <s v="SCUOLA SECONDARIA II GRADO"/>
    <n v="2"/>
    <x v="1"/>
    <s v="SCIENTIFICO"/>
    <s v="SCIENTIFICO - OPZIONE SCIENZE APPLICATE"/>
    <x v="21"/>
    <x v="29"/>
    <n v="57"/>
  </r>
  <r>
    <n v="202021"/>
    <s v="RAPC04000C"/>
    <s v="LICEO Classico Torricelli  "/>
    <s v="FAENZA"/>
    <s v="d. Faenza"/>
    <s v="SCUOLA SECONDARIA II GRADO"/>
    <n v="2"/>
    <x v="1"/>
    <s v="SCIENZE UMANE"/>
    <s v="SCIENZE UMANE"/>
    <x v="4"/>
    <x v="4"/>
    <n v="54"/>
  </r>
  <r>
    <n v="202021"/>
    <s v="RAPC04000C"/>
    <s v="LICEO Classico Torricelli  "/>
    <s v="FAENZA"/>
    <s v="d. Faenza"/>
    <s v="SCUOLA SECONDARIA II GRADO"/>
    <n v="3"/>
    <x v="1"/>
    <s v="ARTISTICO"/>
    <s v="DESIGN - CERAMICA"/>
    <x v="1"/>
    <x v="30"/>
    <n v="38"/>
  </r>
  <r>
    <n v="202021"/>
    <s v="RAPC04000C"/>
    <s v="LICEO Classico Torricelli  "/>
    <s v="FAENZA"/>
    <s v="d. Faenza"/>
    <s v="SCUOLA SECONDARIA II GRADO"/>
    <n v="3"/>
    <x v="1"/>
    <s v="CLASSICO"/>
    <s v="CLASSICO"/>
    <x v="7"/>
    <x v="31"/>
    <n v="24"/>
  </r>
  <r>
    <n v="202021"/>
    <s v="RAPC04000C"/>
    <s v="LICEO Classico Torricelli  "/>
    <s v="FAENZA"/>
    <s v="d. Faenza"/>
    <s v="SCUOLA SECONDARIA II GRADO"/>
    <n v="3"/>
    <x v="1"/>
    <s v="LINGUISTICO"/>
    <s v="LICEO LINGUISTICO - ESABAC"/>
    <x v="4"/>
    <x v="32"/>
    <n v="20"/>
  </r>
  <r>
    <n v="202021"/>
    <s v="RAPC04000C"/>
    <s v="LICEO Classico Torricelli  "/>
    <s v="FAENZA"/>
    <s v="d. Faenza"/>
    <s v="SCUOLA SECONDARIA II GRADO"/>
    <n v="3"/>
    <x v="1"/>
    <s v="LINGUISTICO"/>
    <s v="LINGUISTICO"/>
    <x v="22"/>
    <x v="33"/>
    <n v="93"/>
  </r>
  <r>
    <n v="202021"/>
    <s v="RAPC04000C"/>
    <s v="LICEO Classico Torricelli  "/>
    <s v="FAENZA"/>
    <s v="d. Faenza"/>
    <s v="SCUOLA SECONDARIA II GRADO"/>
    <n v="3"/>
    <x v="1"/>
    <s v="SCIENTIFICO"/>
    <s v="SCIENTIFICO"/>
    <x v="23"/>
    <x v="34"/>
    <n v="69"/>
  </r>
  <r>
    <n v="202021"/>
    <s v="RAPC04000C"/>
    <s v="LICEO Classico Torricelli  "/>
    <s v="FAENZA"/>
    <s v="d. Faenza"/>
    <s v="SCUOLA SECONDARIA II GRADO"/>
    <n v="3"/>
    <x v="1"/>
    <s v="SCIENTIFICO"/>
    <s v="SCIENTIFICO - OPZIONE SCIENZE APPLICATE"/>
    <x v="24"/>
    <x v="35"/>
    <n v="60"/>
  </r>
  <r>
    <n v="202021"/>
    <s v="RAPC04000C"/>
    <s v="LICEO Classico Torricelli  "/>
    <s v="FAENZA"/>
    <s v="d. Faenza"/>
    <s v="SCUOLA SECONDARIA II GRADO"/>
    <n v="3"/>
    <x v="1"/>
    <s v="SCIENZE UMANE"/>
    <s v="SCIENZE UMANE"/>
    <x v="13"/>
    <x v="24"/>
    <n v="59"/>
  </r>
  <r>
    <n v="202021"/>
    <s v="RAPC04000C"/>
    <s v="LICEO Classico Torricelli  "/>
    <s v="FAENZA"/>
    <s v="d. Faenza"/>
    <s v="SCUOLA SECONDARIA II GRADO"/>
    <n v="4"/>
    <x v="1"/>
    <s v="ARTISTICO"/>
    <s v="DESIGN - CERAMICA"/>
    <x v="25"/>
    <x v="12"/>
    <n v="41"/>
  </r>
  <r>
    <n v="202021"/>
    <s v="RAPC04000C"/>
    <s v="LICEO Classico Torricelli  "/>
    <s v="FAENZA"/>
    <s v="d. Faenza"/>
    <s v="SCUOLA SECONDARIA II GRADO"/>
    <n v="4"/>
    <x v="1"/>
    <s v="CLASSICO"/>
    <s v="CLASSICO"/>
    <x v="10"/>
    <x v="36"/>
    <n v="33"/>
  </r>
  <r>
    <n v="202021"/>
    <s v="RAPC04000C"/>
    <s v="LICEO Classico Torricelli  "/>
    <s v="FAENZA"/>
    <s v="d. Faenza"/>
    <s v="SCUOLA SECONDARIA II GRADO"/>
    <n v="4"/>
    <x v="1"/>
    <s v="LINGUISTICO"/>
    <s v="LICEO LINGUISTICO - ESABAC"/>
    <x v="2"/>
    <x v="37"/>
    <n v="25"/>
  </r>
  <r>
    <n v="202021"/>
    <s v="RAPC04000C"/>
    <s v="LICEO Classico Torricelli  "/>
    <s v="FAENZA"/>
    <s v="d. Faenza"/>
    <s v="SCUOLA SECONDARIA II GRADO"/>
    <n v="4"/>
    <x v="1"/>
    <s v="LINGUISTICO"/>
    <s v="LINGUISTICO"/>
    <x v="26"/>
    <x v="38"/>
    <n v="65"/>
  </r>
  <r>
    <n v="202021"/>
    <s v="RAPC04000C"/>
    <s v="LICEO Classico Torricelli  "/>
    <s v="FAENZA"/>
    <s v="d. Faenza"/>
    <s v="SCUOLA SECONDARIA II GRADO"/>
    <n v="4"/>
    <x v="1"/>
    <s v="SCIENTIFICO"/>
    <s v="SCIENTIFICO"/>
    <x v="27"/>
    <x v="39"/>
    <n v="71"/>
  </r>
  <r>
    <n v="202021"/>
    <s v="RAPC04000C"/>
    <s v="LICEO Classico Torricelli  "/>
    <s v="FAENZA"/>
    <s v="d. Faenza"/>
    <s v="SCUOLA SECONDARIA II GRADO"/>
    <n v="4"/>
    <x v="1"/>
    <s v="SCIENTIFICO"/>
    <s v="SCIENTIFICO - OPZIONE SCIENZE APPLICATE"/>
    <x v="28"/>
    <x v="36"/>
    <n v="47"/>
  </r>
  <r>
    <n v="202021"/>
    <s v="RAPC04000C"/>
    <s v="LICEO Classico Torricelli  "/>
    <s v="FAENZA"/>
    <s v="d. Faenza"/>
    <s v="SCUOLA SECONDARIA II GRADO"/>
    <n v="4"/>
    <x v="1"/>
    <s v="SCIENZE UMANE"/>
    <s v="SCIENZE UMANE"/>
    <x v="3"/>
    <x v="23"/>
    <n v="57"/>
  </r>
  <r>
    <n v="202021"/>
    <s v="RAPC04000C"/>
    <s v="LICEO Classico Torricelli  "/>
    <s v="FAENZA"/>
    <s v="d. Faenza"/>
    <s v="SCUOLA SECONDARIA II GRADO"/>
    <n v="5"/>
    <x v="1"/>
    <s v="ARTISTICO"/>
    <s v="DESIGN - CERAMICA"/>
    <x v="25"/>
    <x v="22"/>
    <n v="48"/>
  </r>
  <r>
    <n v="202021"/>
    <s v="RAPC04000C"/>
    <s v="LICEO Classico Torricelli  "/>
    <s v="FAENZA"/>
    <s v="d. Faenza"/>
    <s v="SCUOLA SECONDARIA II GRADO"/>
    <n v="5"/>
    <x v="1"/>
    <s v="CLASSICO"/>
    <s v="CLASSICO"/>
    <x v="16"/>
    <x v="40"/>
    <n v="23"/>
  </r>
  <r>
    <n v="202021"/>
    <s v="RAPC04000C"/>
    <s v="LICEO Classico Torricelli  "/>
    <s v="FAENZA"/>
    <s v="d. Faenza"/>
    <s v="SCUOLA SECONDARIA II GRADO"/>
    <n v="5"/>
    <x v="1"/>
    <s v="LINGUISTICO"/>
    <s v="LICEO LINGUISTICO - ESABAC"/>
    <x v="16"/>
    <x v="40"/>
    <n v="23"/>
  </r>
  <r>
    <n v="202021"/>
    <s v="RAPC04000C"/>
    <s v="LICEO Classico Torricelli  "/>
    <s v="FAENZA"/>
    <s v="d. Faenza"/>
    <s v="SCUOLA SECONDARIA II GRADO"/>
    <n v="5"/>
    <x v="1"/>
    <s v="LINGUISTICO"/>
    <s v="LINGUISTICO"/>
    <x v="3"/>
    <x v="34"/>
    <n v="50"/>
  </r>
  <r>
    <n v="202021"/>
    <s v="RAPC04000C"/>
    <s v="LICEO Classico Torricelli  "/>
    <s v="FAENZA"/>
    <s v="d. Faenza"/>
    <s v="SCUOLA SECONDARIA II GRADO"/>
    <n v="5"/>
    <x v="1"/>
    <s v="SCIENTIFICO"/>
    <s v="SCIENTIFICO"/>
    <x v="23"/>
    <x v="41"/>
    <n v="63"/>
  </r>
  <r>
    <n v="202021"/>
    <s v="RAPC04000C"/>
    <s v="LICEO Classico Torricelli  "/>
    <s v="FAENZA"/>
    <s v="d. Faenza"/>
    <s v="SCUOLA SECONDARIA II GRADO"/>
    <n v="5"/>
    <x v="1"/>
    <s v="SCIENTIFICO"/>
    <s v="SCIENTIFICO - OPZIONE SCIENZE APPLICATE"/>
    <x v="29"/>
    <x v="29"/>
    <n v="55"/>
  </r>
  <r>
    <n v="202021"/>
    <s v="RAPC04000C"/>
    <s v="LICEO Classico Torricelli  "/>
    <s v="FAENZA"/>
    <s v="d. Faenza"/>
    <s v="SCUOLA SECONDARIA II GRADO"/>
    <n v="5"/>
    <x v="1"/>
    <s v="SCIENZE UMANE"/>
    <s v="SCIENZE UMANE"/>
    <x v="16"/>
    <x v="16"/>
    <n v="43"/>
  </r>
  <r>
    <n v="202021"/>
    <s v="RAPS01000Q"/>
    <s v="Liceo Scientifico A.Oriani  "/>
    <s v="RAVENNA"/>
    <s v="d. Ravenna"/>
    <s v="SCUOLA SECONDARIA II GRADO"/>
    <n v="1"/>
    <x v="1"/>
    <s v="SCIENTIFICO"/>
    <s v="SCIENTIFICO"/>
    <x v="30"/>
    <x v="20"/>
    <n v="96"/>
  </r>
  <r>
    <n v="202021"/>
    <s v="RAPS01000Q"/>
    <s v="Liceo Scientifico A.Oriani  "/>
    <s v="RAVENNA"/>
    <s v="d. Ravenna"/>
    <s v="SCUOLA SECONDARIA II GRADO"/>
    <n v="1"/>
    <x v="1"/>
    <s v="SCIENTIFICO"/>
    <s v="SCIENTIFICO - OPZIONE SCIENZE APPLICATE"/>
    <x v="31"/>
    <x v="15"/>
    <n v="124"/>
  </r>
  <r>
    <n v="202021"/>
    <s v="RAPS01000Q"/>
    <s v="Liceo Scientifico A.Oriani  "/>
    <s v="RAVENNA"/>
    <s v="d. Ravenna"/>
    <s v="SCUOLA SECONDARIA II GRADO"/>
    <n v="1"/>
    <x v="1"/>
    <s v="SCIENTIFICO"/>
    <s v="SCIENTIFICO - SEZIONE AD INDIRIZZO SPORTIVO"/>
    <x v="10"/>
    <x v="42"/>
    <n v="26"/>
  </r>
  <r>
    <n v="202021"/>
    <s v="RAPS01000Q"/>
    <s v="Liceo Scientifico A.Oriani  "/>
    <s v="RAVENNA"/>
    <s v="d. Ravenna"/>
    <s v="SCUOLA SECONDARIA II GRADO"/>
    <n v="2"/>
    <x v="1"/>
    <s v="SCIENTIFICO"/>
    <s v="SCIENTIFICO"/>
    <x v="32"/>
    <x v="10"/>
    <n v="112"/>
  </r>
  <r>
    <n v="202021"/>
    <s v="RAPS01000Q"/>
    <s v="Liceo Scientifico A.Oriani  "/>
    <s v="RAVENNA"/>
    <s v="d. Ravenna"/>
    <s v="SCUOLA SECONDARIA II GRADO"/>
    <n v="2"/>
    <x v="1"/>
    <s v="SCIENTIFICO"/>
    <s v="SCIENTIFICO - OPZIONE SCIENZE APPLICATE"/>
    <x v="33"/>
    <x v="43"/>
    <n v="130"/>
  </r>
  <r>
    <n v="202021"/>
    <s v="RAPS01000Q"/>
    <s v="Liceo Scientifico A.Oriani  "/>
    <s v="RAVENNA"/>
    <s v="d. Ravenna"/>
    <s v="SCUOLA SECONDARIA II GRADO"/>
    <n v="2"/>
    <x v="1"/>
    <s v="SCIENTIFICO"/>
    <s v="SCIENTIFICO - SEZIONE AD INDIRIZZO SPORTIVO"/>
    <x v="34"/>
    <x v="44"/>
    <n v="28"/>
  </r>
  <r>
    <n v="202021"/>
    <s v="RAPS01000Q"/>
    <s v="Liceo Scientifico A.Oriani  "/>
    <s v="RAVENNA"/>
    <s v="d. Ravenna"/>
    <s v="SCUOLA SECONDARIA II GRADO"/>
    <n v="3"/>
    <x v="1"/>
    <s v="SCIENTIFICO"/>
    <s v="SCIENTIFICO"/>
    <x v="27"/>
    <x v="45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OPZIONE SCIENZE APPLICATE"/>
    <x v="35"/>
    <x v="46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SEZIONE AD INDIRIZZO SPORTIVO"/>
    <x v="15"/>
    <x v="42"/>
    <n v="27"/>
  </r>
  <r>
    <n v="202021"/>
    <s v="RAPS01000Q"/>
    <s v="Liceo Scientifico A.Oriani  "/>
    <s v="RAVENNA"/>
    <s v="d. Ravenna"/>
    <s v="SCUOLA SECONDARIA II GRADO"/>
    <n v="4"/>
    <x v="1"/>
    <s v="SCIENTIFICO"/>
    <s v="SCIENTIFICO"/>
    <x v="36"/>
    <x v="47"/>
    <n v="118"/>
  </r>
  <r>
    <n v="202021"/>
    <s v="RAPS01000Q"/>
    <s v="Liceo Scientifico A.Oriani  "/>
    <s v="RAVENNA"/>
    <s v="d. Ravenna"/>
    <s v="SCUOLA SECONDARIA II GRADO"/>
    <n v="4"/>
    <x v="1"/>
    <s v="SCIENTIFICO"/>
    <s v="SCIENTIFICO - OPZIONE SCIENZE APPLICATE"/>
    <x v="37"/>
    <x v="29"/>
    <n v="76"/>
  </r>
  <r>
    <n v="202021"/>
    <s v="RAPS01000Q"/>
    <s v="Liceo Scientifico A.Oriani  "/>
    <s v="RAVENNA"/>
    <s v="d. Ravenna"/>
    <s v="SCUOLA SECONDARIA II GRADO"/>
    <n v="4"/>
    <x v="1"/>
    <s v="SCIENTIFICO"/>
    <s v="SCIENTIFICO - SEZIONE AD INDIRIZZO SPORTIVO"/>
    <x v="8"/>
    <x v="11"/>
    <n v="29"/>
  </r>
  <r>
    <n v="202021"/>
    <s v="RAPS01000Q"/>
    <s v="Liceo Scientifico A.Oriani  "/>
    <s v="RAVENNA"/>
    <s v="d. Ravenna"/>
    <s v="SCUOLA SECONDARIA II GRADO"/>
    <n v="5"/>
    <x v="1"/>
    <s v="SCIENTIFICO"/>
    <s v="SCIENTIFICO"/>
    <x v="38"/>
    <x v="48"/>
    <n v="98"/>
  </r>
  <r>
    <n v="202021"/>
    <s v="RAPS01000Q"/>
    <s v="Liceo Scientifico A.Oriani  "/>
    <s v="RAVENNA"/>
    <s v="d. Ravenna"/>
    <s v="SCUOLA SECONDARIA II GRADO"/>
    <n v="5"/>
    <x v="1"/>
    <s v="SCIENTIFICO"/>
    <s v="SCIENTIFICO - OPZIONE SCIENZE APPLICATE"/>
    <x v="39"/>
    <x v="49"/>
    <n v="103"/>
  </r>
  <r>
    <n v="202021"/>
    <s v="RAPS01000Q"/>
    <s v="Liceo Scientifico A.Oriani  "/>
    <s v="RAVENNA"/>
    <s v="d. Ravenna"/>
    <s v="SCUOLA SECONDARIA II GRADO"/>
    <n v="5"/>
    <x v="1"/>
    <s v="SCIENTIFICO"/>
    <s v="SCIENTIFICO - SEZIONE AD INDIRIZZO SPORTIVO"/>
    <x v="11"/>
    <x v="11"/>
    <n v="27"/>
  </r>
  <r>
    <n v="202021"/>
    <s v="RAPS030001"/>
    <s v="LICEO G. RICCI CURBASTRO"/>
    <s v="LUGO"/>
    <s v="d. Lugo"/>
    <s v="SCUOLA SECONDARIA II GRADO"/>
    <n v="1"/>
    <x v="1"/>
    <s v="CLASSICO"/>
    <s v="CLASSICO"/>
    <x v="15"/>
    <x v="40"/>
    <n v="30"/>
  </r>
  <r>
    <n v="202021"/>
    <s v="RAPS030001"/>
    <s v="LICEO G. RICCI CURBASTRO"/>
    <s v="LUGO"/>
    <s v="d. Lugo"/>
    <s v="SCUOLA SECONDARIA II GRADO"/>
    <n v="1"/>
    <x v="1"/>
    <s v="LINGUISTICO"/>
    <s v="LINGUISTICO"/>
    <x v="3"/>
    <x v="20"/>
    <n v="65"/>
  </r>
  <r>
    <n v="202021"/>
    <s v="RAPS030001"/>
    <s v="LICEO G. RICCI CURBASTRO"/>
    <s v="LUGO"/>
    <s v="d. Lugo"/>
    <s v="SCUOLA SECONDARIA II GRADO"/>
    <n v="1"/>
    <x v="1"/>
    <s v="SCIENTIFICO"/>
    <s v="SCIENTIFICO"/>
    <x v="23"/>
    <x v="24"/>
    <n v="79"/>
  </r>
  <r>
    <n v="202021"/>
    <s v="RAPS030001"/>
    <s v="LICEO G. RICCI CURBASTRO"/>
    <s v="LUGO"/>
    <s v="d. Lugo"/>
    <s v="SCUOLA SECONDARIA II GRADO"/>
    <n v="1"/>
    <x v="1"/>
    <s v="SCIENTIFICO"/>
    <s v="SCIENTIFICO - OPZIONE SCIENZE APPLICATE"/>
    <x v="21"/>
    <x v="18"/>
    <n v="50"/>
  </r>
  <r>
    <n v="202021"/>
    <s v="RAPS030001"/>
    <s v="LICEO G. RICCI CURBASTRO"/>
    <s v="LUGO"/>
    <s v="d. Lugo"/>
    <s v="SCUOLA SECONDARIA II GRADO"/>
    <n v="1"/>
    <x v="1"/>
    <s v="SCIENZE UMANE"/>
    <s v="SCIENZE UMANE"/>
    <x v="10"/>
    <x v="50"/>
    <n v="69"/>
  </r>
  <r>
    <n v="202021"/>
    <s v="RAPS030001"/>
    <s v="LICEO G. RICCI CURBASTRO"/>
    <s v="LUGO"/>
    <s v="d. Lugo"/>
    <s v="SCUOLA SECONDARIA II GRADO"/>
    <n v="2"/>
    <x v="1"/>
    <s v="CLASSICO"/>
    <s v="CLASSICO"/>
    <x v="13"/>
    <x v="41"/>
    <n v="43"/>
  </r>
  <r>
    <n v="202021"/>
    <s v="RAPS030001"/>
    <s v="LICEO G. RICCI CURBASTRO"/>
    <s v="LUGO"/>
    <s v="d. Lugo"/>
    <s v="SCUOLA SECONDARIA II GRADO"/>
    <n v="2"/>
    <x v="1"/>
    <s v="LINGUISTICO"/>
    <s v="LINGUISTICO"/>
    <x v="9"/>
    <x v="20"/>
    <n v="77"/>
  </r>
  <r>
    <n v="202021"/>
    <s v="RAPS030001"/>
    <s v="LICEO G. RICCI CURBASTRO"/>
    <s v="LUGO"/>
    <s v="d. Lugo"/>
    <s v="SCUOLA SECONDARIA II GRADO"/>
    <n v="2"/>
    <x v="1"/>
    <s v="SCIENTIFICO"/>
    <s v="SCIENTIFICO"/>
    <x v="40"/>
    <x v="30"/>
    <n v="70"/>
  </r>
  <r>
    <n v="202021"/>
    <s v="RAPS030001"/>
    <s v="LICEO G. RICCI CURBASTRO"/>
    <s v="LUGO"/>
    <s v="d. Lugo"/>
    <s v="SCUOLA SECONDARIA II GRADO"/>
    <n v="2"/>
    <x v="1"/>
    <s v="SCIENTIFICO"/>
    <s v="SCIENTIFICO - OPZIONE SCIENZE APPLICATE"/>
    <x v="41"/>
    <x v="51"/>
    <n v="65"/>
  </r>
  <r>
    <n v="202021"/>
    <s v="RAPS030001"/>
    <s v="LICEO G. RICCI CURBASTRO"/>
    <s v="LUGO"/>
    <s v="d. Lugo"/>
    <s v="SCUOLA SECONDARIA II GRADO"/>
    <n v="2"/>
    <x v="1"/>
    <s v="SCIENZE UMANE"/>
    <s v="SCIENZE UMANE"/>
    <x v="3"/>
    <x v="52"/>
    <n v="61"/>
  </r>
  <r>
    <n v="202021"/>
    <s v="RAPS030001"/>
    <s v="LICEO G. RICCI CURBASTRO"/>
    <s v="LUGO"/>
    <s v="d. Lugo"/>
    <s v="SCUOLA SECONDARIA II GRADO"/>
    <n v="3"/>
    <x v="1"/>
    <s v="CLASSICO"/>
    <s v="CLASSICO"/>
    <x v="16"/>
    <x v="31"/>
    <n v="22"/>
  </r>
  <r>
    <n v="202021"/>
    <s v="RAPS030001"/>
    <s v="LICEO G. RICCI CURBASTRO"/>
    <s v="LUGO"/>
    <s v="d. Lugo"/>
    <s v="SCUOLA SECONDARIA II GRADO"/>
    <n v="3"/>
    <x v="1"/>
    <s v="LINGUISTICO"/>
    <s v="LICEO LINGUISTICO - ESABAC"/>
    <x v="0"/>
    <x v="42"/>
    <n v="18"/>
  </r>
  <r>
    <n v="202021"/>
    <s v="RAPS030001"/>
    <s v="LICEO G. RICCI CURBASTRO"/>
    <s v="LUGO"/>
    <s v="d. Lugo"/>
    <s v="SCUOLA SECONDARIA II GRADO"/>
    <n v="3"/>
    <x v="1"/>
    <s v="LINGUISTICO"/>
    <s v="LINGUISTICO"/>
    <x v="3"/>
    <x v="53"/>
    <n v="51"/>
  </r>
  <r>
    <n v="202021"/>
    <s v="RAPS030001"/>
    <s v="LICEO G. RICCI CURBASTRO"/>
    <s v="LUGO"/>
    <s v="d. Lugo"/>
    <s v="SCUOLA SECONDARIA II GRADO"/>
    <n v="3"/>
    <x v="1"/>
    <s v="SCIENTIFICO"/>
    <s v="SCIENTIFICO"/>
    <x v="21"/>
    <x v="19"/>
    <n v="73"/>
  </r>
  <r>
    <n v="202021"/>
    <s v="RAPS030001"/>
    <s v="LICEO G. RICCI CURBASTRO"/>
    <s v="LUGO"/>
    <s v="d. Lugo"/>
    <s v="SCUOLA SECONDARIA II GRADO"/>
    <n v="3"/>
    <x v="1"/>
    <s v="SCIENTIFICO"/>
    <s v="SCIENTIFICO - OPZIONE SCIENZE APPLICATE"/>
    <x v="42"/>
    <x v="54"/>
    <n v="46"/>
  </r>
  <r>
    <n v="202021"/>
    <s v="RAPS030001"/>
    <s v="LICEO G. RICCI CURBASTRO"/>
    <s v="LUGO"/>
    <s v="d. Lugo"/>
    <s v="SCUOLA SECONDARIA II GRADO"/>
    <n v="3"/>
    <x v="1"/>
    <s v="SCIENZE UMANE"/>
    <s v="SCIENZE UMANE"/>
    <x v="14"/>
    <x v="38"/>
    <n v="63"/>
  </r>
  <r>
    <n v="202021"/>
    <s v="RAPS030001"/>
    <s v="LICEO G. RICCI CURBASTRO"/>
    <s v="LUGO"/>
    <s v="d. Lugo"/>
    <s v="SCUOLA SECONDARIA II GRADO"/>
    <n v="4"/>
    <x v="1"/>
    <s v="CLASSICO"/>
    <s v="CLASSICO"/>
    <x v="4"/>
    <x v="55"/>
    <n v="24"/>
  </r>
  <r>
    <n v="202021"/>
    <s v="RAPS030001"/>
    <s v="LICEO G. RICCI CURBASTRO"/>
    <s v="LUGO"/>
    <s v="d. Lugo"/>
    <s v="SCUOLA SECONDARIA II GRADO"/>
    <n v="4"/>
    <x v="1"/>
    <s v="LINGUISTICO"/>
    <s v="LICEO LINGUISTICO - ESABAC"/>
    <x v="2"/>
    <x v="29"/>
    <n v="23"/>
  </r>
  <r>
    <n v="202021"/>
    <s v="RAPS030001"/>
    <s v="LICEO G. RICCI CURBASTRO"/>
    <s v="LUGO"/>
    <s v="d. Lugo"/>
    <s v="SCUOLA SECONDARIA II GRADO"/>
    <n v="4"/>
    <x v="1"/>
    <s v="LINGUISTICO"/>
    <s v="LINGUISTICO"/>
    <x v="1"/>
    <x v="51"/>
    <n v="25"/>
  </r>
  <r>
    <n v="202021"/>
    <s v="RAPS030001"/>
    <s v="LICEO G. RICCI CURBASTRO"/>
    <s v="LUGO"/>
    <s v="d. Lugo"/>
    <s v="SCUOLA SECONDARIA II GRADO"/>
    <n v="4"/>
    <x v="1"/>
    <s v="SCIENTIFICO"/>
    <s v="SCIENTIFICO"/>
    <x v="43"/>
    <x v="56"/>
    <n v="60"/>
  </r>
  <r>
    <n v="202021"/>
    <s v="RAPS030001"/>
    <s v="LICEO G. RICCI CURBASTRO"/>
    <s v="LUGO"/>
    <s v="d. Lugo"/>
    <s v="SCUOLA SECONDARIA II GRADO"/>
    <n v="4"/>
    <x v="1"/>
    <s v="SCIENTIFICO"/>
    <s v="SCIENTIFICO - OPZIONE SCIENZE APPLICATE"/>
    <x v="23"/>
    <x v="57"/>
    <n v="39"/>
  </r>
  <r>
    <n v="202021"/>
    <s v="RAPS030001"/>
    <s v="LICEO G. RICCI CURBASTRO"/>
    <s v="LUGO"/>
    <s v="d. Lugo"/>
    <s v="SCUOLA SECONDARIA II GRADO"/>
    <n v="4"/>
    <x v="1"/>
    <s v="SCIENZE UMANE"/>
    <s v="SCIENZE UMANE"/>
    <x v="15"/>
    <x v="58"/>
    <n v="72"/>
  </r>
  <r>
    <n v="202021"/>
    <s v="RAPS030001"/>
    <s v="LICEO G. RICCI CURBASTRO"/>
    <s v="LUGO"/>
    <s v="d. Lugo"/>
    <s v="SCUOLA SECONDARIA II GRADO"/>
    <n v="5"/>
    <x v="1"/>
    <s v="CLASSICO"/>
    <s v="CLASSICO"/>
    <x v="4"/>
    <x v="40"/>
    <n v="22"/>
  </r>
  <r>
    <n v="202021"/>
    <s v="RAPS030001"/>
    <s v="LICEO G. RICCI CURBASTRO"/>
    <s v="LUGO"/>
    <s v="d. Lugo"/>
    <s v="SCUOLA SECONDARIA II GRADO"/>
    <n v="5"/>
    <x v="1"/>
    <s v="LINGUISTICO"/>
    <s v="LICEO LINGUISTICO - ESABAC"/>
    <x v="0"/>
    <x v="51"/>
    <n v="22"/>
  </r>
  <r>
    <n v="202021"/>
    <s v="RAPS030001"/>
    <s v="LICEO G. RICCI CURBASTRO"/>
    <s v="LUGO"/>
    <s v="d. Lugo"/>
    <s v="SCUOLA SECONDARIA II GRADO"/>
    <n v="5"/>
    <x v="1"/>
    <s v="LINGUISTICO"/>
    <s v="LINGUISTICO"/>
    <x v="10"/>
    <x v="37"/>
    <n v="34"/>
  </r>
  <r>
    <n v="202021"/>
    <s v="RAPS030001"/>
    <s v="LICEO G. RICCI CURBASTRO"/>
    <s v="LUGO"/>
    <s v="d. Lugo"/>
    <s v="SCUOLA SECONDARIA II GRADO"/>
    <n v="5"/>
    <x v="1"/>
    <s v="SCIENTIFICO"/>
    <s v="SCIENTIFICO"/>
    <x v="29"/>
    <x v="39"/>
    <n v="70"/>
  </r>
  <r>
    <n v="202021"/>
    <s v="RAPS030001"/>
    <s v="LICEO G. RICCI CURBASTRO"/>
    <s v="LUGO"/>
    <s v="d. Lugo"/>
    <s v="SCUOLA SECONDARIA II GRADO"/>
    <n v="5"/>
    <x v="1"/>
    <s v="SCIENTIFICO"/>
    <s v="SCIENTIFICO - OPZIONE SCIENZE APPLICATE"/>
    <x v="24"/>
    <x v="54"/>
    <n v="43"/>
  </r>
  <r>
    <n v="202021"/>
    <s v="RAPS030001"/>
    <s v="LICEO G. RICCI CURBASTRO"/>
    <s v="LUGO"/>
    <s v="d. Lugo"/>
    <s v="SCUOLA SECONDARIA II GRADO"/>
    <n v="5"/>
    <x v="1"/>
    <s v="SCIENZE UMANE"/>
    <s v="SCIENZE UMANE"/>
    <x v="13"/>
    <x v="4"/>
    <n v="58"/>
  </r>
  <r>
    <n v="202021"/>
    <s v="RARC003016"/>
    <s v="POLO PROFESSIONALE DI LUGO "/>
    <s v="LUGO"/>
    <s v="d. Lugo"/>
    <s v="SCUOLA SECONDARIA II GRADO"/>
    <n v="1"/>
    <x v="0"/>
    <s v="NUOVI PROFESSIONALI"/>
    <s v="MANUTENZIONE E ASSISTENZA TECNICA"/>
    <x v="44"/>
    <x v="59"/>
    <n v="47"/>
  </r>
  <r>
    <n v="202021"/>
    <s v="RARC003016"/>
    <s v="POLO PROFESSIONALE DI LUGO "/>
    <s v="LUGO"/>
    <s v="d. Lugo"/>
    <s v="SCUOLA SECONDARIA II GRADO"/>
    <n v="1"/>
    <x v="0"/>
    <s v="NUOVI PROFESSIONALI"/>
    <s v="SERVIZI COMMERCIALI"/>
    <x v="5"/>
    <x v="28"/>
    <n v="38"/>
  </r>
  <r>
    <n v="202021"/>
    <s v="RARC003016"/>
    <s v="POLO PROFESSIONALE DI LUGO "/>
    <s v="LUGO"/>
    <s v="d. Lugo"/>
    <s v="SCUOLA SECONDARIA II GRADO"/>
    <n v="1"/>
    <x v="0"/>
    <s v="NUOVI PROFESSIONALI"/>
    <s v="SERVIZI PER LA SANITA' E L'ASSISTENZA SOCIALE"/>
    <x v="45"/>
    <x v="60"/>
    <n v="32"/>
  </r>
  <r>
    <n v="202021"/>
    <s v="RARC003016"/>
    <s v="POLO PROFESSIONALE DI LUGO "/>
    <s v="LUGO"/>
    <s v="d. Lugo"/>
    <s v="SCUOLA SECONDARIA II GRADO"/>
    <n v="2"/>
    <x v="0"/>
    <s v="NUOVI PROFESSIONALI"/>
    <s v="MANUTENZIONE E ASSISTENZA TECNICA"/>
    <x v="46"/>
    <x v="0"/>
    <n v="76"/>
  </r>
  <r>
    <n v="202021"/>
    <s v="RARC003016"/>
    <s v="POLO PROFESSIONALE DI LUGO "/>
    <s v="LUGO"/>
    <s v="d. Lugo"/>
    <s v="SCUOLA SECONDARIA II GRADO"/>
    <n v="2"/>
    <x v="0"/>
    <s v="NUOVI PROFESSIONALI"/>
    <s v="SERVIZI COMMERCIALI"/>
    <x v="34"/>
    <x v="32"/>
    <n v="38"/>
  </r>
  <r>
    <n v="202021"/>
    <s v="RARC003016"/>
    <s v="POLO PROFESSIONALE DI LUGO "/>
    <s v="LUGO"/>
    <s v="d. Lugo"/>
    <s v="SCUOLA SECONDARIA II GRADO"/>
    <n v="2"/>
    <x v="0"/>
    <s v="NUOVI PROFESSIONALI"/>
    <s v="SERVIZI PER LA SANITA' E L'ASSISTENZA SOCIALE"/>
    <x v="16"/>
    <x v="60"/>
    <n v="36"/>
  </r>
  <r>
    <n v="202021"/>
    <s v="RARC003016"/>
    <s v="POLO PROFESSIONALE DI LUGO "/>
    <s v="LUGO"/>
    <s v="d. Lugo"/>
    <s v="SCUOLA SECONDARIA II GRADO"/>
    <n v="3"/>
    <x v="0"/>
    <s v="NUOVI PROFESSIONALI"/>
    <s v="MANUTENZIONE E ASSISTENZA TECNICA"/>
    <x v="47"/>
    <x v="0"/>
    <n v="68"/>
  </r>
  <r>
    <n v="202021"/>
    <s v="RARC003016"/>
    <s v="POLO PROFESSIONALE DI LUGO "/>
    <s v="LUGO"/>
    <s v="d. Lugo"/>
    <s v="SCUOLA SECONDARIA II GRADO"/>
    <n v="3"/>
    <x v="0"/>
    <s v="NUOVI PROFESSIONALI"/>
    <s v="SERVIZI COMMERCIALI"/>
    <x v="14"/>
    <x v="57"/>
    <n v="27"/>
  </r>
  <r>
    <n v="202021"/>
    <s v="RARC003016"/>
    <s v="POLO PROFESSIONALE DI LUGO "/>
    <s v="LUGO"/>
    <s v="d. Lugo"/>
    <s v="SCUOLA SECONDARIA II GRADO"/>
    <n v="3"/>
    <x v="0"/>
    <s v="NUOVI PROFESSIONALI"/>
    <s v="SERVIZI PER LA SANITA' E L'ASSISTENZA SOCIALE"/>
    <x v="3"/>
    <x v="46"/>
    <n v="52"/>
  </r>
  <r>
    <n v="202021"/>
    <s v="RARC003016"/>
    <s v="POLO PROFESSIONALE DI LUGO "/>
    <s v="LUGO"/>
    <s v="d. Lugo"/>
    <s v="SCUOLA SECONDARIA II GRADO"/>
    <n v="4"/>
    <x v="0"/>
    <s v="INDUSTRIA E ARTIGIANATO"/>
    <s v="APPARATI IMP.TI SER.ZI TEC.CI IND.LI E CIV.LI - OPZIONE"/>
    <x v="8"/>
    <x v="59"/>
    <n v="17"/>
  </r>
  <r>
    <n v="202021"/>
    <s v="RARC003016"/>
    <s v="POLO PROFESSIONALE DI LUGO "/>
    <s v="LUGO"/>
    <s v="d. Lugo"/>
    <s v="SCUOLA SECONDARIA II GRADO"/>
    <n v="4"/>
    <x v="0"/>
    <s v="INDUSTRIA E ARTIGIANATO"/>
    <s v="MANUTENZIONE DEI MEZZI DI TRASPORTO - OPZIONE"/>
    <x v="48"/>
    <x v="59"/>
    <n v="44"/>
  </r>
  <r>
    <n v="202021"/>
    <s v="RARC003016"/>
    <s v="POLO PROFESSIONALE DI LUGO "/>
    <s v="LUGO"/>
    <s v="d. Lugo"/>
    <s v="SCUOLA SECONDARIA II GRADO"/>
    <n v="4"/>
    <x v="0"/>
    <s v="SERVIZI"/>
    <s v="SERVIZI COMMERCIALI"/>
    <x v="25"/>
    <x v="36"/>
    <n v="36"/>
  </r>
  <r>
    <n v="202021"/>
    <s v="RARC003016"/>
    <s v="POLO PROFESSIONALE DI LUGO "/>
    <s v="LUGO"/>
    <s v="d. Lugo"/>
    <s v="SCUOLA SECONDARIA II GRADO"/>
    <n v="4"/>
    <x v="0"/>
    <s v="SERVIZI"/>
    <s v="SERVIZI SOCIO-SANITARI"/>
    <x v="13"/>
    <x v="30"/>
    <n v="40"/>
  </r>
  <r>
    <n v="202021"/>
    <s v="RARC003016"/>
    <s v="POLO PROFESSIONALE DI LUGO "/>
    <s v="LUGO"/>
    <s v="d. Lugo"/>
    <s v="SCUOLA SECONDARIA II GRADO"/>
    <n v="5"/>
    <x v="0"/>
    <s v="INDUSTRIA E ARTIGIANATO"/>
    <s v="APPARATI IMP.TI SER.ZI TEC.CI IND.LI E CIV.LI - OPZIONE"/>
    <x v="14"/>
    <x v="0"/>
    <n v="17"/>
  </r>
  <r>
    <n v="202021"/>
    <s v="RARC003016"/>
    <s v="POLO PROFESSIONALE DI LUGO "/>
    <s v="LUGO"/>
    <s v="d. Lugo"/>
    <s v="SCUOLA SECONDARIA II GRADO"/>
    <n v="5"/>
    <x v="0"/>
    <s v="INDUSTRIA E ARTIGIANATO"/>
    <s v="MANUTENZIONE DEI MEZZI DI TRASPORTO - OPZIONE"/>
    <x v="6"/>
    <x v="59"/>
    <n v="23"/>
  </r>
  <r>
    <n v="202021"/>
    <s v="RARC003016"/>
    <s v="POLO PROFESSIONALE DI LUGO "/>
    <s v="LUGO"/>
    <s v="d. Lugo"/>
    <s v="SCUOLA SECONDARIA II GRADO"/>
    <n v="5"/>
    <x v="0"/>
    <s v="SERVIZI"/>
    <s v="SERVIZI COMMERCIALI"/>
    <x v="10"/>
    <x v="61"/>
    <n v="20"/>
  </r>
  <r>
    <n v="202021"/>
    <s v="RARC003016"/>
    <s v="POLO PROFESSIONALE DI LUGO "/>
    <s v="LUGO"/>
    <s v="d. Lugo"/>
    <s v="SCUOLA SECONDARIA II GRADO"/>
    <n v="5"/>
    <x v="0"/>
    <s v="SERVIZI"/>
    <s v="SERVIZI SOCIO-SANITARI"/>
    <x v="13"/>
    <x v="49"/>
    <n v="48"/>
  </r>
  <r>
    <n v="202021"/>
    <s v="RARC00351G"/>
    <s v="E.STOPPA - CORSO SERALE "/>
    <s v="LUGO"/>
    <s v="d. Lugo"/>
    <s v="SCUOLA SECONDARIA II GRADO"/>
    <n v="3"/>
    <x v="0"/>
    <s v="SERVIZI"/>
    <s v="SERVIZI SOCIO-SANITARI"/>
    <x v="16"/>
    <x v="40"/>
    <n v="23"/>
  </r>
  <r>
    <n v="202021"/>
    <s v="RARC00351G"/>
    <s v="E.STOPPA - CORSO SERALE "/>
    <s v="LUGO"/>
    <s v="d. Lugo"/>
    <s v="SCUOLA SECONDARIA II GRADO"/>
    <n v="4"/>
    <x v="0"/>
    <s v="SERVIZI"/>
    <s v="SERVIZI SOCIO-SANITARI"/>
    <x v="45"/>
    <x v="59"/>
    <n v="1"/>
  </r>
  <r>
    <n v="202021"/>
    <s v="RARC00351G"/>
    <s v="E.STOPPA - CORSO SERALE "/>
    <s v="LUGO"/>
    <s v="d. Lugo"/>
    <s v="SCUOLA SECONDARIA II GRADO"/>
    <n v="5"/>
    <x v="0"/>
    <s v="SERVIZI"/>
    <s v="SERVIZI SOCIO-SANITARI"/>
    <x v="15"/>
    <x v="31"/>
    <n v="29"/>
  </r>
  <r>
    <n v="202021"/>
    <s v="RARC060009"/>
    <s v="I.P. PERSOLINO-STROCCHI - Faenza"/>
    <s v="FAENZA"/>
    <s v="d. Faenza"/>
    <s v="SCUOLA SECONDARIA II GRADO"/>
    <n v="1"/>
    <x v="0"/>
    <s v="NUOVI PROFESSIONALI"/>
    <s v="SERVIZI COMMERCIALI"/>
    <x v="29"/>
    <x v="8"/>
    <n v="87"/>
  </r>
  <r>
    <n v="202021"/>
    <s v="RARC060009"/>
    <s v="I.P. PERSOLINO-STROCCHI - Faenza"/>
    <s v="FAENZA"/>
    <s v="d. Faenza"/>
    <s v="SCUOLA SECONDARIA II GRADO"/>
    <n v="1"/>
    <x v="2"/>
    <s v="IeFP"/>
    <s v="OPERATORE AGRICOLO"/>
    <x v="34"/>
    <x v="59"/>
    <n v="22"/>
  </r>
  <r>
    <n v="202021"/>
    <s v="RARC060009"/>
    <s v="I.P. PERSOLINO-STROCCHI - Faenza"/>
    <s v="FAENZA"/>
    <s v="d. Faenza"/>
    <s v="SCUOLA SECONDARIA II GRADO"/>
    <n v="2"/>
    <x v="0"/>
    <s v="NUOVI PROFESSIONALI"/>
    <s v="AGRICOLTURA, SVILUPPO RURALE, VALORIZZAZIONE DEI PRODOTTI DEL TERRITORIO E GESTIONE DELLE RISORSE FORESTALI E MONTANE"/>
    <x v="49"/>
    <x v="62"/>
    <n v="58"/>
  </r>
  <r>
    <n v="202021"/>
    <s v="RARC060009"/>
    <s v="I.P. PERSOLINO-STROCCHI - Faenza"/>
    <s v="FAENZA"/>
    <s v="d. Faenza"/>
    <s v="SCUOLA SECONDARIA II GRADO"/>
    <n v="2"/>
    <x v="0"/>
    <s v="NUOVI PROFESSIONALI"/>
    <s v="SERVIZI COMMERCIALI"/>
    <x v="40"/>
    <x v="49"/>
    <n v="78"/>
  </r>
  <r>
    <n v="202021"/>
    <s v="RARC060009"/>
    <s v="I.P. PERSOLINO-STROCCHI - Faenza"/>
    <s v="FAENZA"/>
    <s v="d. Faenza"/>
    <s v="SCUOLA SECONDARIA II GRADO"/>
    <n v="2"/>
    <x v="2"/>
    <s v="IeFP"/>
    <s v="OPERATORE AGRICOLO"/>
    <x v="22"/>
    <x v="1"/>
    <n v="21"/>
  </r>
  <r>
    <n v="202021"/>
    <s v="RARC060009"/>
    <s v="I.P. PERSOLINO-STROCCHI - Faenza"/>
    <s v="FAENZA"/>
    <s v="d. Faenza"/>
    <s v="SCUOLA SECONDARIA II GRADO"/>
    <n v="2"/>
    <x v="2"/>
    <s v="IeFP"/>
    <s v="OPERATORE GRAFICO"/>
    <x v="3"/>
    <x v="57"/>
    <n v="20"/>
  </r>
  <r>
    <n v="202021"/>
    <s v="RARC060009"/>
    <s v="I.P. PERSOLINO-STROCCHI - Faenza"/>
    <s v="FAENZA"/>
    <s v="d. Faenza"/>
    <s v="SCUOLA SECONDARIA II GRADO"/>
    <n v="3"/>
    <x v="0"/>
    <s v="NUOVI PROFESSIONALI"/>
    <s v="SERVIZI COMMERCIALI"/>
    <x v="43"/>
    <x v="63"/>
    <n v="64"/>
  </r>
  <r>
    <n v="202021"/>
    <s v="RARC060009"/>
    <s v="I.P. PERSOLINO-STROCCHI - Faenza"/>
    <s v="FAENZA"/>
    <s v="d. Faenza"/>
    <s v="SCUOLA SECONDARIA II GRADO"/>
    <n v="4"/>
    <x v="0"/>
    <s v="SERVIZI"/>
    <s v="PROMOZIONE COMMERCIALE E PUBBLICITARIA - OPZIONE"/>
    <x v="9"/>
    <x v="39"/>
    <n v="57"/>
  </r>
  <r>
    <n v="202021"/>
    <s v="RARC060009"/>
    <s v="I.P. PERSOLINO-STROCCHI - Faenza"/>
    <s v="FAENZA"/>
    <s v="d. Faenza"/>
    <s v="SCUOLA SECONDARIA II GRADO"/>
    <n v="4"/>
    <x v="0"/>
    <s v="SERVIZI"/>
    <s v="VALORIZ.NE COMMERC.NE DEI PROD. AGRIC. DEL TERRIT. OPZIONE"/>
    <x v="50"/>
    <x v="31"/>
    <n v="107"/>
  </r>
  <r>
    <n v="202021"/>
    <s v="RARC060009"/>
    <s v="I.P. PERSOLINO-STROCCHI - Faenza"/>
    <s v="FAENZA"/>
    <s v="d. Faenza"/>
    <s v="SCUOLA SECONDARIA II GRADO"/>
    <n v="5"/>
    <x v="0"/>
    <s v="SERVIZI"/>
    <s v="PROMOZIONE COMMERCIALE E PUBBLICITARIA - OPZIONE"/>
    <x v="22"/>
    <x v="18"/>
    <n v="33"/>
  </r>
  <r>
    <n v="202021"/>
    <s v="RARC060009"/>
    <s v="I.P. PERSOLINO-STROCCHI - Faenza"/>
    <s v="FAENZA"/>
    <s v="d. Faenza"/>
    <s v="SCUOLA SECONDARIA II GRADO"/>
    <n v="5"/>
    <x v="0"/>
    <s v="SERVIZI"/>
    <s v="VALORIZ.NE COMMERC.NE DEI PROD. AGRIC. DEL TERRIT. OPZIONE"/>
    <x v="51"/>
    <x v="57"/>
    <n v="79"/>
  </r>
  <r>
    <n v="202021"/>
    <s v="RARC060010"/>
    <s v="IPA - IPC DI FAENZA"/>
    <s v="FAENZA"/>
    <s v="d. Faenza"/>
    <s v="SCUOLA SECONDARIA II GRADO"/>
    <n v="3"/>
    <x v="0"/>
    <s v="NUOVI PROFESSIONALI"/>
    <s v="AGRICOLTURA, SVILUPPO RURALE, VALORIZZAZIONE DEI PRODOTTI DEL TERRITORIO E GESTIONE DELLE RISORSE FORESTALI E MONTANE"/>
    <x v="52"/>
    <x v="7"/>
    <n v="80"/>
  </r>
  <r>
    <n v="202021"/>
    <s v="RARC060011"/>
    <s v="IPA - IPC DI FAENZA"/>
    <s v="FAENZA"/>
    <s v="d. Faenza"/>
    <s v="SCUOLA SECONDARIA II GRADO"/>
    <n v="1"/>
    <x v="0"/>
    <s v="NUOVI PROFESSIONALI"/>
    <s v="AGRICOLTURA, SVILUPPO RURALE, VALORIZZAZIONE DEI PRODOTTI DEL TERRITORIO E GESTIONE DELLE RISORSE FORESTALI E MONTANE"/>
    <x v="41"/>
    <x v="44"/>
    <n v="52"/>
  </r>
  <r>
    <n v="202021"/>
    <s v="RARC06050P"/>
    <s v="I.P.PERSOLINO-STROCCHI-CORSO SERALE"/>
    <s v="FAENZA"/>
    <s v="d. Faenza"/>
    <s v="SCUOLA SECONDARIA II GRADO"/>
    <n v="3"/>
    <x v="0"/>
    <s v="SERVIZI"/>
    <s v="SERVIZI COMMERCIALI"/>
    <x v="4"/>
    <x v="3"/>
    <n v="8"/>
  </r>
  <r>
    <n v="202021"/>
    <s v="RARC06050P"/>
    <s v="I.P.PERSOLINO-STROCCHI-CORSO SERALE"/>
    <s v="FAENZA"/>
    <s v="d. Faenza"/>
    <s v="SCUOLA SECONDARIA II GRADO"/>
    <n v="4"/>
    <x v="0"/>
    <s v="SERVIZI"/>
    <s v="SERVIZI COMMERCIALI"/>
    <x v="0"/>
    <x v="31"/>
    <n v="20"/>
  </r>
  <r>
    <n v="202021"/>
    <s v="RARC06050P"/>
    <s v="I.P.PERSOLINO-STROCCHI-CORSO SERALE"/>
    <s v="FAENZA"/>
    <s v="d. Faenza"/>
    <s v="SCUOLA SECONDARIA II GRADO"/>
    <n v="5"/>
    <x v="0"/>
    <s v="SERVIZI"/>
    <s v="SERVIZI COMMERCIALI"/>
    <x v="2"/>
    <x v="61"/>
    <n v="11"/>
  </r>
  <r>
    <n v="202021"/>
    <s v="RARC07000X"/>
    <s v="Olivetti - Callegari IPC IPSIA "/>
    <s v="RAVENNA"/>
    <s v="d. Ravenna"/>
    <s v="SCUOLA SECONDARIA II GRADO"/>
    <n v="1"/>
    <x v="0"/>
    <s v="NUOVI PROFESSIONALI"/>
    <s v="MANUTENZIONE E ASSISTENZA TECNICA"/>
    <x v="51"/>
    <x v="0"/>
    <n v="69"/>
  </r>
  <r>
    <n v="202021"/>
    <s v="RARC07000X"/>
    <s v="Olivetti - Callegari IPC IPSIA "/>
    <s v="RAVENNA"/>
    <s v="d. Ravenna"/>
    <s v="SCUOLA SECONDARIA II GRADO"/>
    <n v="1"/>
    <x v="0"/>
    <s v="NUOVI PROFESSIONALI"/>
    <s v="SERVIZI COMMERCIALI"/>
    <x v="24"/>
    <x v="64"/>
    <n v="74"/>
  </r>
  <r>
    <n v="202021"/>
    <s v="RARC07000X"/>
    <s v="Olivetti - Callegari IPC IPSIA "/>
    <s v="RAVENNA"/>
    <s v="d. Ravenna"/>
    <s v="SCUOLA SECONDARIA II GRADO"/>
    <n v="2"/>
    <x v="0"/>
    <s v="NUOVI PROFESSIONALI"/>
    <s v="MANUTENZIONE E ASSISTENZA TECNICA"/>
    <x v="53"/>
    <x v="59"/>
    <n v="106"/>
  </r>
  <r>
    <n v="202021"/>
    <s v="RARC07000X"/>
    <s v="Olivetti - Callegari IPC IPSIA "/>
    <s v="RAVENNA"/>
    <s v="d. Ravenna"/>
    <s v="SCUOLA SECONDARIA II GRADO"/>
    <n v="2"/>
    <x v="0"/>
    <s v="NUOVI PROFESSIONALI"/>
    <s v="SERVIZI COMMERCIALI"/>
    <x v="27"/>
    <x v="8"/>
    <n v="88"/>
  </r>
  <r>
    <n v="202021"/>
    <s v="RARC07000X"/>
    <s v="Olivetti - Callegari IPC IPSIA "/>
    <s v="RAVENNA"/>
    <s v="d. Ravenna"/>
    <s v="SCUOLA SECONDARIA II GRADO"/>
    <n v="3"/>
    <x v="0"/>
    <s v="NUOVI PROFESSIONALI"/>
    <s v="MANUTENZIONE E ASSISTENZA TECNICA"/>
    <x v="51"/>
    <x v="59"/>
    <n v="68"/>
  </r>
  <r>
    <n v="202021"/>
    <s v="RARC07000X"/>
    <s v="Olivetti - Callegari IPC IPSIA "/>
    <s v="RAVENNA"/>
    <s v="d. Ravenna"/>
    <s v="SCUOLA SECONDARIA II GRADO"/>
    <n v="3"/>
    <x v="0"/>
    <s v="NUOVI PROFESSIONALI"/>
    <s v="SERVIZI COMMERCIALI"/>
    <x v="42"/>
    <x v="65"/>
    <n v="79"/>
  </r>
  <r>
    <n v="202021"/>
    <s v="RARC07000X"/>
    <s v="Olivetti - Callegari IPC IPSIA "/>
    <s v="RAVENNA"/>
    <s v="d. Ravenna"/>
    <s v="SCUOLA SECONDARIA II GRADO"/>
    <n v="4"/>
    <x v="0"/>
    <s v="INDUSTRIA E ARTIGIANATO"/>
    <s v="MANUTENZIONE E ASSISTENZA TECNICA"/>
    <x v="37"/>
    <x v="59"/>
    <n v="55"/>
  </r>
  <r>
    <n v="202021"/>
    <s v="RARC07000X"/>
    <s v="Olivetti - Callegari IPC IPSIA "/>
    <s v="RAVENNA"/>
    <s v="d. Ravenna"/>
    <s v="SCUOLA SECONDARIA II GRADO"/>
    <n v="4"/>
    <x v="0"/>
    <s v="SERVIZI"/>
    <s v="SERVIZI COMMERCIALI"/>
    <x v="42"/>
    <x v="53"/>
    <n v="75"/>
  </r>
  <r>
    <n v="202021"/>
    <s v="RARC07000X"/>
    <s v="Olivetti - Callegari IPC IPSIA "/>
    <s v="RAVENNA"/>
    <s v="d. Ravenna"/>
    <s v="SCUOLA SECONDARIA II GRADO"/>
    <n v="5"/>
    <x v="0"/>
    <s v="INDUSTRIA E ARTIGIANATO"/>
    <s v="MANUTENZIONE E ASSISTENZA TECNICA"/>
    <x v="38"/>
    <x v="59"/>
    <n v="41"/>
  </r>
  <r>
    <n v="202021"/>
    <s v="RARC07000X"/>
    <s v="Olivetti - Callegari IPC IPSIA "/>
    <s v="RAVENNA"/>
    <s v="d. Ravenna"/>
    <s v="SCUOLA SECONDARIA II GRADO"/>
    <n v="5"/>
    <x v="0"/>
    <s v="SERVIZI"/>
    <s v="SERVIZI COMMERCIALI"/>
    <x v="8"/>
    <x v="28"/>
    <n v="45"/>
  </r>
  <r>
    <n v="202021"/>
    <s v="RARC070509"/>
    <s v="Corso Serale Manut. e Ass. Tec. Callegari"/>
    <s v="RAVENNA"/>
    <s v="d. Ravenna"/>
    <s v="SCUOLA SECONDARIA II GRADO"/>
    <n v="4"/>
    <x v="0"/>
    <s v="INDUSTRIA E ARTIGIANATO"/>
    <s v="MANUTENZIONE E ASSISTENZA TECNICA"/>
    <x v="54"/>
    <x v="59"/>
    <n v="27"/>
  </r>
  <r>
    <n v="202021"/>
    <s v="RARC070509"/>
    <s v="Corso Serale Manut. e Ass. Tec. Callegari"/>
    <s v="RAVENNA"/>
    <s v="d. Ravenna"/>
    <s v="SCUOLA SECONDARIA II GRADO"/>
    <n v="5"/>
    <x v="0"/>
    <s v="INDUSTRIA E ARTIGIANATO"/>
    <s v="MANUTENZIONE E ASSISTENZA TECNICA"/>
    <x v="34"/>
    <x v="59"/>
    <n v="22"/>
  </r>
  <r>
    <n v="202021"/>
    <s v="RARH01000D"/>
    <s v="Ist.Alberghiero Tonino Guerra- IPSSAR  "/>
    <s v="CERVIA"/>
    <s v="d. Ravenna"/>
    <s v="SCUOLA SECONDARIA II GRADO"/>
    <n v="1"/>
    <x v="0"/>
    <s v="NUOVI PROFESSIONALI"/>
    <s v="ENOGASTRONOMIA E OSPITALITA' ALBERGHIERA"/>
    <x v="55"/>
    <x v="20"/>
    <n v="153"/>
  </r>
  <r>
    <n v="202021"/>
    <s v="RARH01000D"/>
    <s v="Ist.Alberghiero Tonino Guerra- IPSSAR  "/>
    <s v="CERVIA"/>
    <s v="d. Ravenna"/>
    <s v="SCUOLA SECONDARIA II GRADO"/>
    <n v="2"/>
    <x v="0"/>
    <s v="NUOVI PROFESSIONALI"/>
    <s v="ENOGASTRONOMIA E OSPITALITA' ALBERGHIERA"/>
    <x v="56"/>
    <x v="45"/>
    <n v="179"/>
  </r>
  <r>
    <n v="202021"/>
    <s v="RARH01000D"/>
    <s v="Ist.Alberghiero Tonino Guerra- IPSSAR  "/>
    <s v="CERVIA"/>
    <s v="d. Ravenna"/>
    <s v="SCUOLA SECONDARIA II GRADO"/>
    <n v="3"/>
    <x v="0"/>
    <s v="NUOVI PROFESSIONALI"/>
    <s v="ENOGASTRONOMIA E OSPITALITA' ALBERGHIERA"/>
    <x v="57"/>
    <x v="20"/>
    <n v="145"/>
  </r>
  <r>
    <n v="202021"/>
    <s v="RARH01000D"/>
    <s v="Ist.Alberghiero Tonino Guerra- IPSSAR  "/>
    <s v="CERVIA"/>
    <s v="d. Ravenna"/>
    <s v="SCUOLA SECONDARIA II GRADO"/>
    <n v="4"/>
    <x v="0"/>
    <s v="SERVIZI"/>
    <s v="ACCOGLIENZA TURISTICA - TRIENNIO"/>
    <x v="7"/>
    <x v="11"/>
    <n v="19"/>
  </r>
  <r>
    <n v="202021"/>
    <s v="RARH01000D"/>
    <s v="Ist.Alberghiero Tonino Guerra- IPSSAR  "/>
    <s v="CERVIA"/>
    <s v="d. Ravenna"/>
    <s v="SCUOLA SECONDARIA II GRADO"/>
    <n v="4"/>
    <x v="0"/>
    <s v="SERVIZI"/>
    <s v="ENOGASTRONOMIA - TRIENNIO"/>
    <x v="29"/>
    <x v="66"/>
    <n v="41"/>
  </r>
  <r>
    <n v="202021"/>
    <s v="RARH01000D"/>
    <s v="Ist.Alberghiero Tonino Guerra- IPSSAR  "/>
    <s v="CERVIA"/>
    <s v="d. Ravenna"/>
    <s v="SCUOLA SECONDARIA II GRADO"/>
    <n v="4"/>
    <x v="0"/>
    <s v="SERVIZI"/>
    <s v="SERVIZI DI SALA E DI VENDITA - TRIENNIO"/>
    <x v="26"/>
    <x v="31"/>
    <n v="35"/>
  </r>
  <r>
    <n v="202021"/>
    <s v="RARH01000D"/>
    <s v="Ist.Alberghiero Tonino Guerra- IPSSAR  "/>
    <s v="CERVIA"/>
    <s v="d. Ravenna"/>
    <s v="SCUOLA SECONDARIA II GRADO"/>
    <n v="5"/>
    <x v="0"/>
    <s v="SERVIZI"/>
    <s v="ACCOGLIENZA TURISTICA - TRIENNIO"/>
    <x v="2"/>
    <x v="31"/>
    <n v="19"/>
  </r>
  <r>
    <n v="202021"/>
    <s v="RARH01000D"/>
    <s v="Ist.Alberghiero Tonino Guerra- IPSSAR  "/>
    <s v="CERVIA"/>
    <s v="d. Ravenna"/>
    <s v="SCUOLA SECONDARIA II GRADO"/>
    <n v="5"/>
    <x v="0"/>
    <s v="SERVIZI"/>
    <s v="ENOGASTRONOMIA - TRIENNIO"/>
    <x v="58"/>
    <x v="32"/>
    <n v="48"/>
  </r>
  <r>
    <n v="202021"/>
    <s v="RARH01000D"/>
    <s v="Ist.Alberghiero Tonino Guerra- IPSSAR  "/>
    <s v="CERVIA"/>
    <s v="d. Ravenna"/>
    <s v="SCUOLA SECONDARIA II GRADO"/>
    <n v="5"/>
    <x v="0"/>
    <s v="SERVIZI"/>
    <s v="PRODOTTI DOLCIARI ARTIGIANALI E INDUSTRIALI - OPZIONE"/>
    <x v="16"/>
    <x v="57"/>
    <n v="16"/>
  </r>
  <r>
    <n v="202021"/>
    <s v="RARH01000D"/>
    <s v="Ist.Alberghiero Tonino Guerra- IPSSAR  "/>
    <s v="CERVIA"/>
    <s v="d. Ravenna"/>
    <s v="SCUOLA SECONDARIA II GRADO"/>
    <n v="5"/>
    <x v="0"/>
    <s v="SERVIZI"/>
    <s v="SERVIZI DI SALA E DI VENDITA - TRIENNIO"/>
    <x v="26"/>
    <x v="42"/>
    <n v="33"/>
  </r>
  <r>
    <n v="202021"/>
    <s v="RARH01050V"/>
    <s v="Ist.Alberghiero Tonino Guerra- IPSSAR-Corso serale"/>
    <s v="CERVIA"/>
    <s v="d. Ravenna"/>
    <s v="SCUOLA SECONDARIA II GRADO"/>
    <n v="4"/>
    <x v="0"/>
    <s v="SERVIZI"/>
    <s v="ENOGASTRONOMIA - TRIENNIO"/>
    <x v="19"/>
    <x v="11"/>
    <n v="25"/>
  </r>
  <r>
    <n v="202021"/>
    <s v="RARH020004"/>
    <s v="Ist.Alberghiero Artusi - IPSSAR  "/>
    <s v="RIOLO TERME"/>
    <s v="d. Faenza"/>
    <s v="SCUOLA SECONDARIA II GRADO"/>
    <n v="1"/>
    <x v="0"/>
    <s v="NUOVI PROFESSIONALI"/>
    <s v="ENOGASTRONOMIA E OSPITALITA' ALBERGHIERA"/>
    <x v="59"/>
    <x v="34"/>
    <n v="110"/>
  </r>
  <r>
    <n v="202021"/>
    <s v="RARH020004"/>
    <s v="Ist.Alberghiero Artusi - IPSSAR  "/>
    <s v="RIOLO TERME"/>
    <s v="d. Faenza"/>
    <s v="SCUOLA SECONDARIA II GRADO"/>
    <n v="2"/>
    <x v="0"/>
    <s v="NUOVI PROFESSIONALI"/>
    <s v="ENOGASTRONOMIA E OSPITALITA' ALBERGHIERA"/>
    <x v="60"/>
    <x v="67"/>
    <n v="156"/>
  </r>
  <r>
    <n v="202021"/>
    <s v="RARH020004"/>
    <s v="Ist.Alberghiero Artusi - IPSSAR  "/>
    <s v="RIOLO TERME"/>
    <s v="d. Faenza"/>
    <s v="SCUOLA SECONDARIA II GRADO"/>
    <n v="3"/>
    <x v="0"/>
    <s v="NUOVI PROFESSIONALI"/>
    <s v="ENOGASTRONOMIA E OSPITALITA' ALBERGHIERA"/>
    <x v="57"/>
    <x v="68"/>
    <n v="155"/>
  </r>
  <r>
    <n v="202021"/>
    <s v="RARH020004"/>
    <s v="Ist.Alberghiero Artusi - IPSSAR  "/>
    <s v="RIOLO TERME"/>
    <s v="d. Faenza"/>
    <s v="SCUOLA SECONDARIA II GRADO"/>
    <n v="4"/>
    <x v="0"/>
    <s v="SERVIZI"/>
    <s v="ACCOGLIENZA TURISTICA - TRIENNIO"/>
    <x v="4"/>
    <x v="11"/>
    <n v="16"/>
  </r>
  <r>
    <n v="202021"/>
    <s v="RARH020004"/>
    <s v="Ist.Alberghiero Artusi - IPSSAR  "/>
    <s v="RIOLO TERME"/>
    <s v="d. Faenza"/>
    <s v="SCUOLA SECONDARIA II GRADO"/>
    <n v="4"/>
    <x v="0"/>
    <s v="SERVIZI"/>
    <s v="ENOGASTRONOMIA - TRIENNIO"/>
    <x v="61"/>
    <x v="32"/>
    <n v="61"/>
  </r>
  <r>
    <n v="202021"/>
    <s v="RARH020004"/>
    <s v="Ist.Alberghiero Artusi - IPSSAR  "/>
    <s v="RIOLO TERME"/>
    <s v="d. Faenza"/>
    <s v="SCUOLA SECONDARIA II GRADO"/>
    <n v="4"/>
    <x v="0"/>
    <s v="SERVIZI"/>
    <s v="SERVIZI DI SALA E DI VENDITA - TRIENNIO"/>
    <x v="15"/>
    <x v="31"/>
    <n v="29"/>
  </r>
  <r>
    <n v="202021"/>
    <s v="RARH020004"/>
    <s v="Ist.Alberghiero Artusi - IPSSAR  "/>
    <s v="RIOLO TERME"/>
    <s v="d. Faenza"/>
    <s v="SCUOLA SECONDARIA II GRADO"/>
    <n v="5"/>
    <x v="0"/>
    <s v="SERVIZI"/>
    <s v="ACCOGLIENZA TURISTICA - TRIENNIO"/>
    <x v="2"/>
    <x v="57"/>
    <n v="13"/>
  </r>
  <r>
    <n v="202021"/>
    <s v="RARH020004"/>
    <s v="Ist.Alberghiero Artusi - IPSSAR  "/>
    <s v="RIOLO TERME"/>
    <s v="d. Faenza"/>
    <s v="SCUOLA SECONDARIA II GRADO"/>
    <n v="5"/>
    <x v="0"/>
    <s v="SERVIZI"/>
    <s v="ENOGASTRONOMIA - TRIENNIO"/>
    <x v="23"/>
    <x v="51"/>
    <n v="47"/>
  </r>
  <r>
    <n v="202021"/>
    <s v="RARH020004"/>
    <s v="Ist.Alberghiero Artusi - IPSSAR  "/>
    <s v="RIOLO TERME"/>
    <s v="d. Faenza"/>
    <s v="SCUOLA SECONDARIA II GRADO"/>
    <n v="5"/>
    <x v="0"/>
    <s v="SERVIZI"/>
    <s v="SERVIZI DI SALA E DI VENDITA - TRIENNIO"/>
    <x v="14"/>
    <x v="51"/>
    <n v="35"/>
  </r>
  <r>
    <n v="202021"/>
    <s v="RARI007016"/>
    <s v="I.T.I.P. L.BUCCI -PROFESSIONALE"/>
    <s v="FAENZA"/>
    <s v="d. Faenza"/>
    <s v="SCUOLA SECONDARIA II GRADO"/>
    <n v="1"/>
    <x v="0"/>
    <s v="NUOVI PROFESSIONALI"/>
    <s v="MANUTENZIONE E ASSISTENZA TECNICA"/>
    <x v="62"/>
    <x v="0"/>
    <n v="40"/>
  </r>
  <r>
    <n v="202021"/>
    <s v="RARI007016"/>
    <s v="I.T.I.P. L.BUCCI -PROFESSIONALE"/>
    <s v="FAENZA"/>
    <s v="d. Faenza"/>
    <s v="SCUOLA SECONDARIA II GRADO"/>
    <n v="2"/>
    <x v="0"/>
    <s v="NUOVI PROFESSIONALI"/>
    <s v="MANUTENZIONE E ASSISTENZA TECNICA"/>
    <x v="63"/>
    <x v="59"/>
    <n v="50"/>
  </r>
  <r>
    <n v="202021"/>
    <s v="RARI007016"/>
    <s v="I.T.I.P. L.BUCCI -PROFESSIONALE"/>
    <s v="FAENZA"/>
    <s v="d. Faenza"/>
    <s v="SCUOLA SECONDARIA II GRADO"/>
    <n v="3"/>
    <x v="0"/>
    <s v="NUOVI PROFESSIONALI"/>
    <s v="MANUTENZIONE E ASSISTENZA TECNICA"/>
    <x v="33"/>
    <x v="59"/>
    <n v="66"/>
  </r>
  <r>
    <n v="202021"/>
    <s v="RARI007016"/>
    <s v="I.T.I.P. L.BUCCI -PROFESSIONALE"/>
    <s v="FAENZA"/>
    <s v="d. Faenza"/>
    <s v="SCUOLA SECONDARIA II GRADO"/>
    <n v="4"/>
    <x v="0"/>
    <s v="INDUSTRIA E ARTIGIANATO"/>
    <s v="MANUTENZIONE E ASSISTENZA TECNICA"/>
    <x v="44"/>
    <x v="59"/>
    <n v="47"/>
  </r>
  <r>
    <n v="202021"/>
    <s v="RARI007016"/>
    <s v="I.T.I.P. L.BUCCI -PROFESSIONALE"/>
    <s v="FAENZA"/>
    <s v="d. Faenza"/>
    <s v="SCUOLA SECONDARIA II GRADO"/>
    <n v="5"/>
    <x v="0"/>
    <s v="INDUSTRIA E ARTIGIANATO"/>
    <s v="APPARATI IMP.TI SER.ZI TEC.CI IND.LI E CIV.LI - OPZIONE"/>
    <x v="1"/>
    <x v="59"/>
    <n v="6"/>
  </r>
  <r>
    <n v="202021"/>
    <s v="RARI007016"/>
    <s v="I.T.I.P. L.BUCCI -PROFESSIONALE"/>
    <s v="FAENZA"/>
    <s v="d. Faenza"/>
    <s v="SCUOLA SECONDARIA II GRADO"/>
    <n v="5"/>
    <x v="0"/>
    <s v="INDUSTRIA E ARTIGIANATO"/>
    <s v="MANUTENZIONE E ASSISTENZA TECNICA"/>
    <x v="64"/>
    <x v="59"/>
    <n v="20"/>
  </r>
  <r>
    <n v="202021"/>
    <s v="RASL020007"/>
    <s v="Liceo Nervi - Severini   "/>
    <s v="RAVENNA"/>
    <s v="d. Ravenna"/>
    <s v="SCUOLA SECONDARIA II GRADO"/>
    <n v="1"/>
    <x v="1"/>
    <s v="ARTISTICO"/>
    <s v="ARTISTICO NUOVO ORDINAMENTO - BIENNIO COMUNE"/>
    <x v="37"/>
    <x v="69"/>
    <n v="186"/>
  </r>
  <r>
    <n v="202021"/>
    <s v="RASL020007"/>
    <s v="Liceo Nervi - Severini   "/>
    <s v="RAVENNA"/>
    <s v="d. Ravenna"/>
    <s v="SCUOLA SECONDARIA II GRADO"/>
    <n v="2"/>
    <x v="1"/>
    <s v="ARTISTICO"/>
    <s v="ARTISTICO NUOVO ORDINAMENTO - BIENNIO COMUNE"/>
    <x v="65"/>
    <x v="70"/>
    <n v="175"/>
  </r>
  <r>
    <n v="202021"/>
    <s v="RASL020007"/>
    <s v="Liceo Nervi - Severini   "/>
    <s v="RAVENNA"/>
    <s v="d. Ravenna"/>
    <s v="SCUOLA SECONDARIA II GRADO"/>
    <n v="3"/>
    <x v="1"/>
    <s v="ARTISTICO"/>
    <s v="ARCHITETTURA E AMBIENTE"/>
    <x v="7"/>
    <x v="40"/>
    <n v="25"/>
  </r>
  <r>
    <n v="202021"/>
    <s v="RASL020007"/>
    <s v="Liceo Nervi - Severini   "/>
    <s v="RAVENNA"/>
    <s v="d. Ravenna"/>
    <s v="SCUOLA SECONDARIA II GRADO"/>
    <n v="3"/>
    <x v="1"/>
    <s v="ARTISTICO"/>
    <s v="ARTI FIGURATIVE - GRAFICO-PITTORICO"/>
    <x v="5"/>
    <x v="16"/>
    <n v="48"/>
  </r>
  <r>
    <n v="202021"/>
    <s v="RASL020007"/>
    <s v="Liceo Nervi - Severini   "/>
    <s v="RAVENNA"/>
    <s v="d. Ravenna"/>
    <s v="SCUOLA SECONDARIA II GRADO"/>
    <n v="3"/>
    <x v="1"/>
    <s v="ARTISTICO"/>
    <s v="ARTI FIGURATIVE - PLASTICO SCULTOREO"/>
    <x v="16"/>
    <x v="55"/>
    <n v="25"/>
  </r>
  <r>
    <n v="202021"/>
    <s v="RASL020007"/>
    <s v="Liceo Nervi - Severini   "/>
    <s v="RAVENNA"/>
    <s v="d. Ravenna"/>
    <s v="SCUOLA SECONDARIA II GRADO"/>
    <n v="3"/>
    <x v="1"/>
    <s v="ARTISTICO"/>
    <s v="AUDIOVISIVO MULTIMEDIA"/>
    <x v="7"/>
    <x v="42"/>
    <n v="22"/>
  </r>
  <r>
    <n v="202021"/>
    <s v="RASL020007"/>
    <s v="Liceo Nervi - Severini   "/>
    <s v="RAVENNA"/>
    <s v="d. Ravenna"/>
    <s v="SCUOLA SECONDARIA II GRADO"/>
    <n v="3"/>
    <x v="1"/>
    <s v="ARTISTICO"/>
    <s v="GRAFICA"/>
    <x v="64"/>
    <x v="35"/>
    <n v="50"/>
  </r>
  <r>
    <n v="202021"/>
    <s v="RASL020007"/>
    <s v="Liceo Nervi - Severini   "/>
    <s v="RAVENNA"/>
    <s v="d. Ravenna"/>
    <s v="SCUOLA SECONDARIA II GRADO"/>
    <n v="4"/>
    <x v="1"/>
    <s v="ARTISTICO"/>
    <s v="ARCHITETTURA E AMBIENTE"/>
    <x v="1"/>
    <x v="29"/>
    <n v="27"/>
  </r>
  <r>
    <n v="202021"/>
    <s v="RASL020007"/>
    <s v="Liceo Nervi - Severini   "/>
    <s v="RAVENNA"/>
    <s v="d. Ravenna"/>
    <s v="SCUOLA SECONDARIA II GRADO"/>
    <n v="4"/>
    <x v="1"/>
    <s v="ARTISTICO"/>
    <s v="ARTI FIGURATIVE - GRAFICO-PITTORICO"/>
    <x v="14"/>
    <x v="8"/>
    <n v="69"/>
  </r>
  <r>
    <n v="202021"/>
    <s v="RASL020007"/>
    <s v="Liceo Nervi - Severini   "/>
    <s v="RAVENNA"/>
    <s v="d. Ravenna"/>
    <s v="SCUOLA SECONDARIA II GRADO"/>
    <n v="4"/>
    <x v="1"/>
    <s v="ARTISTICO"/>
    <s v="ARTI FIGURATIVE - PLASTICO SCULTOREO"/>
    <x v="16"/>
    <x v="42"/>
    <n v="20"/>
  </r>
  <r>
    <n v="202021"/>
    <s v="RASL020007"/>
    <s v="Liceo Nervi - Severini   "/>
    <s v="RAVENNA"/>
    <s v="d. Ravenna"/>
    <s v="SCUOLA SECONDARIA II GRADO"/>
    <n v="4"/>
    <x v="1"/>
    <s v="ARTISTICO"/>
    <s v="AUDIOVISIVO MULTIMEDIA"/>
    <x v="14"/>
    <x v="61"/>
    <n v="25"/>
  </r>
  <r>
    <n v="202021"/>
    <s v="RASL020007"/>
    <s v="Liceo Nervi - Severini   "/>
    <s v="RAVENNA"/>
    <s v="d. Ravenna"/>
    <s v="SCUOLA SECONDARIA II GRADO"/>
    <n v="4"/>
    <x v="1"/>
    <s v="ARTISTICO"/>
    <s v="GRAFICA"/>
    <x v="11"/>
    <x v="56"/>
    <n v="44"/>
  </r>
  <r>
    <n v="202021"/>
    <s v="RASL020007"/>
    <s v="Liceo Nervi - Severini   "/>
    <s v="RAVENNA"/>
    <s v="d. Ravenna"/>
    <s v="SCUOLA SECONDARIA II GRADO"/>
    <n v="5"/>
    <x v="1"/>
    <s v="ARTISTICO"/>
    <s v="ARCHITETTURA E AMBIENTE"/>
    <x v="16"/>
    <x v="36"/>
    <n v="27"/>
  </r>
  <r>
    <n v="202021"/>
    <s v="RASL020007"/>
    <s v="Liceo Nervi - Severini   "/>
    <s v="RAVENNA"/>
    <s v="d. Ravenna"/>
    <s v="SCUOLA SECONDARIA II GRADO"/>
    <n v="5"/>
    <x v="1"/>
    <s v="ARTISTICO"/>
    <s v="ARTI FIGURATIVE - GRAFICO-PITTORICO"/>
    <x v="15"/>
    <x v="65"/>
    <n v="58"/>
  </r>
  <r>
    <n v="202021"/>
    <s v="RASL020007"/>
    <s v="Liceo Nervi - Severini   "/>
    <s v="RAVENNA"/>
    <s v="d. Ravenna"/>
    <s v="SCUOLA SECONDARIA II GRADO"/>
    <n v="5"/>
    <x v="1"/>
    <s v="ARTISTICO"/>
    <s v="ARTI FIGURATIVE - PLASTICO SCULTOREO"/>
    <x v="1"/>
    <x v="54"/>
    <n v="19"/>
  </r>
  <r>
    <n v="202021"/>
    <s v="RASL020007"/>
    <s v="Liceo Nervi - Severini   "/>
    <s v="RAVENNA"/>
    <s v="d. Ravenna"/>
    <s v="SCUOLA SECONDARIA II GRADO"/>
    <n v="5"/>
    <x v="1"/>
    <s v="ARTISTICO"/>
    <s v="AUDIOVISIVO MULTIMEDIA"/>
    <x v="0"/>
    <x v="32"/>
    <n v="19"/>
  </r>
  <r>
    <n v="202021"/>
    <s v="RASL020007"/>
    <s v="Liceo Nervi - Severini   "/>
    <s v="RAVENNA"/>
    <s v="d. Ravenna"/>
    <s v="SCUOLA SECONDARIA II GRADO"/>
    <n v="5"/>
    <x v="1"/>
    <s v="ARTISTICO"/>
    <s v="GRAFICA"/>
    <x v="11"/>
    <x v="56"/>
    <n v="44"/>
  </r>
  <r>
    <n v="202021"/>
    <s v="RATD00301D"/>
    <s v="POLO TECNICO DI LUGO"/>
    <s v="LUGO"/>
    <s v="d. Lugo"/>
    <s v="SCUOLA SECONDARIA II GRADO"/>
    <n v="1"/>
    <x v="3"/>
    <s v="ECONOMICO"/>
    <s v="AMM. FINAN. MARKETING - BIENNIO COMUNE"/>
    <x v="66"/>
    <x v="71"/>
    <n v="120"/>
  </r>
  <r>
    <n v="202021"/>
    <s v="RATD00301D"/>
    <s v="POLO TECNICO DI LUGO"/>
    <s v="LUGO"/>
    <s v="d. Lugo"/>
    <s v="SCUOLA SECONDARIA II GRADO"/>
    <n v="1"/>
    <x v="3"/>
    <s v="ECONOMICO"/>
    <s v="TURISMO"/>
    <x v="25"/>
    <x v="41"/>
    <n v="49"/>
  </r>
  <r>
    <n v="202021"/>
    <s v="RATD00301D"/>
    <s v="POLO TECNICO DI LUGO"/>
    <s v="LUGO"/>
    <s v="d. Lugo"/>
    <s v="SCUOLA SECONDARIA II GRADO"/>
    <n v="1"/>
    <x v="3"/>
    <s v="TECNOLOGICO"/>
    <s v="ELETTR. ED ELETTROTEC.- BIENNIO COMUNE"/>
    <x v="28"/>
    <x v="0"/>
    <n v="26"/>
  </r>
  <r>
    <n v="202021"/>
    <s v="RATD00301D"/>
    <s v="POLO TECNICO DI LUGO"/>
    <s v="LUGO"/>
    <s v="d. Lugo"/>
    <s v="SCUOLA SECONDARIA II GRADO"/>
    <n v="1"/>
    <x v="3"/>
    <s v="TECNOLOGICO"/>
    <s v="MECC. MECCATRON. ENER. - BIENNIO COMUNE"/>
    <x v="52"/>
    <x v="2"/>
    <n v="73"/>
  </r>
  <r>
    <n v="202021"/>
    <s v="RATD00301D"/>
    <s v="POLO TECNICO DI LUGO"/>
    <s v="LUGO"/>
    <s v="d. Lugo"/>
    <s v="SCUOLA SECONDARIA II GRADO"/>
    <n v="2"/>
    <x v="3"/>
    <s v="ECONOMICO"/>
    <s v="AMM. FINAN. MARKETING - BIENNIO COMUNE"/>
    <x v="67"/>
    <x v="21"/>
    <n v="124"/>
  </r>
  <r>
    <n v="202021"/>
    <s v="RATD00301D"/>
    <s v="POLO TECNICO DI LUGO"/>
    <s v="LUGO"/>
    <s v="d. Lugo"/>
    <s v="SCUOLA SECONDARIA II GRADO"/>
    <n v="2"/>
    <x v="3"/>
    <s v="ECONOMICO"/>
    <s v="TURISMO"/>
    <x v="5"/>
    <x v="16"/>
    <n v="48"/>
  </r>
  <r>
    <n v="202021"/>
    <s v="RATD00301D"/>
    <s v="POLO TECNICO DI LUGO"/>
    <s v="LUGO"/>
    <s v="d. Lugo"/>
    <s v="SCUOLA SECONDARIA II GRADO"/>
    <n v="2"/>
    <x v="3"/>
    <s v="TECNOLOGICO"/>
    <s v="ELETTR. ED ELETTROTEC.- BIENNIO COMUNE"/>
    <x v="38"/>
    <x v="3"/>
    <n v="45"/>
  </r>
  <r>
    <n v="202021"/>
    <s v="RATD00301D"/>
    <s v="POLO TECNICO DI LUGO"/>
    <s v="LUGO"/>
    <s v="d. Lugo"/>
    <s v="SCUOLA SECONDARIA II GRADO"/>
    <n v="2"/>
    <x v="3"/>
    <s v="TECNOLOGICO"/>
    <s v="MECC. MECCATRON. ENER. - BIENNIO COMUNE"/>
    <x v="38"/>
    <x v="59"/>
    <n v="41"/>
  </r>
  <r>
    <n v="202021"/>
    <s v="RATD00301D"/>
    <s v="POLO TECNICO DI LUGO"/>
    <s v="LUGO"/>
    <s v="d. Lugo"/>
    <s v="SCUOLA SECONDARIA II GRADO"/>
    <n v="3"/>
    <x v="3"/>
    <s v="ECONOMICO"/>
    <s v="AMMINISTRAZIONE FINANZA E MARKETING - TRIENNIO"/>
    <x v="7"/>
    <x v="44"/>
    <n v="13"/>
  </r>
  <r>
    <n v="202021"/>
    <s v="RATD00301D"/>
    <s v="POLO TECNICO DI LUGO"/>
    <s v="LUGO"/>
    <s v="d. Lugo"/>
    <s v="SCUOLA SECONDARIA II GRADO"/>
    <n v="3"/>
    <x v="3"/>
    <s v="ECONOMICO"/>
    <s v="RELAZIONI INTERNAZIONALI PER IL MARKETING"/>
    <x v="11"/>
    <x v="12"/>
    <n v="42"/>
  </r>
  <r>
    <n v="202021"/>
    <s v="RATD00301D"/>
    <s v="POLO TECNICO DI LUGO"/>
    <s v="LUGO"/>
    <s v="d. Lugo"/>
    <s v="SCUOLA SECONDARIA II GRADO"/>
    <n v="3"/>
    <x v="3"/>
    <s v="ECONOMICO"/>
    <s v="SISTEMI INFORMATIVI AZIENDALI"/>
    <x v="15"/>
    <x v="32"/>
    <n v="28"/>
  </r>
  <r>
    <n v="202021"/>
    <s v="RATD00301D"/>
    <s v="POLO TECNICO DI LUGO"/>
    <s v="LUGO"/>
    <s v="d. Lugo"/>
    <s v="SCUOLA SECONDARIA II GRADO"/>
    <n v="3"/>
    <x v="3"/>
    <s v="ECONOMICO"/>
    <s v="TURISMO"/>
    <x v="14"/>
    <x v="31"/>
    <n v="33"/>
  </r>
  <r>
    <n v="202021"/>
    <s v="RATD00301D"/>
    <s v="POLO TECNICO DI LUGO"/>
    <s v="LUGO"/>
    <s v="d. Lugo"/>
    <s v="SCUOLA SECONDARIA II GRADO"/>
    <n v="3"/>
    <x v="3"/>
    <s v="TECNOLOGICO"/>
    <s v="ELETTRONICA"/>
    <x v="12"/>
    <x v="0"/>
    <n v="25"/>
  </r>
  <r>
    <n v="202021"/>
    <s v="RATD00301D"/>
    <s v="POLO TECNICO DI LUGO"/>
    <s v="LUGO"/>
    <s v="d. Lugo"/>
    <s v="SCUOLA SECONDARIA II GRADO"/>
    <n v="3"/>
    <x v="3"/>
    <s v="TECNOLOGICO"/>
    <s v="MECCANICA E MECCATRONICA"/>
    <x v="58"/>
    <x v="1"/>
    <n v="34"/>
  </r>
  <r>
    <n v="202021"/>
    <s v="RATD00301D"/>
    <s v="POLO TECNICO DI LUGO"/>
    <s v="LUGO"/>
    <s v="d. Lugo"/>
    <s v="SCUOLA SECONDARIA II GRADO"/>
    <n v="4"/>
    <x v="3"/>
    <s v="ECONOMICO"/>
    <s v="AMMINISTRAZIONE FINANZA E MARKETING - TRIENNIO"/>
    <x v="45"/>
    <x v="14"/>
    <n v="9"/>
  </r>
  <r>
    <n v="202021"/>
    <s v="RATD00301D"/>
    <s v="POLO TECNICO DI LUGO"/>
    <s v="LUGO"/>
    <s v="d. Lugo"/>
    <s v="SCUOLA SECONDARIA II GRADO"/>
    <n v="4"/>
    <x v="3"/>
    <s v="ECONOMICO"/>
    <s v="RELAZIONI INTERNAZIONALI PER IL MARKETING"/>
    <x v="4"/>
    <x v="51"/>
    <n v="23"/>
  </r>
  <r>
    <n v="202021"/>
    <s v="RATD00301D"/>
    <s v="POLO TECNICO DI LUGO"/>
    <s v="LUGO"/>
    <s v="d. Lugo"/>
    <s v="SCUOLA SECONDARIA II GRADO"/>
    <n v="4"/>
    <x v="3"/>
    <s v="ECONOMICO"/>
    <s v="SISTEMI INFORMATIVI AZIENDALI"/>
    <x v="25"/>
    <x v="66"/>
    <n v="21"/>
  </r>
  <r>
    <n v="202021"/>
    <s v="RATD00301D"/>
    <s v="POLO TECNICO DI LUGO"/>
    <s v="LUGO"/>
    <s v="d. Lugo"/>
    <s v="SCUOLA SECONDARIA II GRADO"/>
    <n v="4"/>
    <x v="3"/>
    <s v="ECONOMICO"/>
    <s v="TURISMO"/>
    <x v="16"/>
    <x v="30"/>
    <n v="37"/>
  </r>
  <r>
    <n v="202021"/>
    <s v="RATD00301D"/>
    <s v="POLO TECNICO DI LUGO"/>
    <s v="LUGO"/>
    <s v="d. Lugo"/>
    <s v="SCUOLA SECONDARIA II GRADO"/>
    <n v="4"/>
    <x v="3"/>
    <s v="TECNOLOGICO"/>
    <s v="ELETTRONICA"/>
    <x v="34"/>
    <x v="59"/>
    <n v="22"/>
  </r>
  <r>
    <n v="202021"/>
    <s v="RATD00301D"/>
    <s v="POLO TECNICO DI LUGO"/>
    <s v="LUGO"/>
    <s v="d. Lugo"/>
    <s v="SCUOLA SECONDARIA II GRADO"/>
    <n v="4"/>
    <x v="3"/>
    <s v="TECNOLOGICO"/>
    <s v="MECCANICA E MECCATRONICA"/>
    <x v="21"/>
    <x v="59"/>
    <n v="36"/>
  </r>
  <r>
    <n v="202021"/>
    <s v="RATD00301D"/>
    <s v="POLO TECNICO DI LUGO"/>
    <s v="LUGO"/>
    <s v="d. Lugo"/>
    <s v="SCUOLA SECONDARIA II GRADO"/>
    <n v="5"/>
    <x v="3"/>
    <s v="ECONOMICO"/>
    <s v="AMMINISTRAZIONE FINANZA E MARKETING - TRIENNIO"/>
    <x v="5"/>
    <x v="11"/>
    <n v="22"/>
  </r>
  <r>
    <n v="202021"/>
    <s v="RATD00301D"/>
    <s v="POLO TECNICO DI LUGO"/>
    <s v="LUGO"/>
    <s v="d. Lugo"/>
    <s v="SCUOLA SECONDARIA II GRADO"/>
    <n v="5"/>
    <x v="3"/>
    <s v="ECONOMICO"/>
    <s v="RELAZIONI INTERNAZIONALI PER IL MARKETING"/>
    <x v="16"/>
    <x v="40"/>
    <n v="23"/>
  </r>
  <r>
    <n v="202021"/>
    <s v="RATD00301D"/>
    <s v="POLO TECNICO DI LUGO"/>
    <s v="LUGO"/>
    <s v="d. Lugo"/>
    <s v="SCUOLA SECONDARIA II GRADO"/>
    <n v="5"/>
    <x v="3"/>
    <s v="ECONOMICO"/>
    <s v="SISTEMI INFORMATIVI AZIENDALI"/>
    <x v="19"/>
    <x v="44"/>
    <n v="19"/>
  </r>
  <r>
    <n v="202021"/>
    <s v="RATD00301D"/>
    <s v="POLO TECNICO DI LUGO"/>
    <s v="LUGO"/>
    <s v="d. Lugo"/>
    <s v="SCUOLA SECONDARIA II GRADO"/>
    <n v="5"/>
    <x v="3"/>
    <s v="ECONOMICO"/>
    <s v="TURISMO"/>
    <x v="13"/>
    <x v="29"/>
    <n v="29"/>
  </r>
  <r>
    <n v="202021"/>
    <s v="RATD00301D"/>
    <s v="POLO TECNICO DI LUGO"/>
    <s v="LUGO"/>
    <s v="d. Lugo"/>
    <s v="SCUOLA SECONDARIA II GRADO"/>
    <n v="5"/>
    <x v="3"/>
    <s v="TECNOLOGICO"/>
    <s v="COSTRUZIONI AMBIENTE E TERRITORIO - TRIENNIO"/>
    <x v="7"/>
    <x v="3"/>
    <n v="11"/>
  </r>
  <r>
    <n v="202021"/>
    <s v="RATD00301D"/>
    <s v="POLO TECNICO DI LUGO"/>
    <s v="LUGO"/>
    <s v="d. Lugo"/>
    <s v="SCUOLA SECONDARIA II GRADO"/>
    <n v="5"/>
    <x v="3"/>
    <s v="TECNOLOGICO"/>
    <s v="ELETTRONICA"/>
    <x v="14"/>
    <x v="59"/>
    <n v="16"/>
  </r>
  <r>
    <n v="202021"/>
    <s v="RATD00301D"/>
    <s v="POLO TECNICO DI LUGO"/>
    <s v="LUGO"/>
    <s v="d. Lugo"/>
    <s v="SCUOLA SECONDARIA II GRADO"/>
    <n v="5"/>
    <x v="3"/>
    <s v="TECNOLOGICO"/>
    <s v="MECCANICA E MECCATRONICA"/>
    <x v="23"/>
    <x v="0"/>
    <n v="29"/>
  </r>
  <r>
    <n v="202021"/>
    <s v="RATD01000G"/>
    <s v="Oriani I.T.C.G. "/>
    <s v="FAENZA"/>
    <s v="d. Faenza"/>
    <s v="SCUOLA SECONDARIA II GRADO"/>
    <n v="1"/>
    <x v="3"/>
    <s v="ECONOMICO"/>
    <s v="AMM. FINAN. MARKETING - BIENNIO COMUNE"/>
    <x v="17"/>
    <x v="21"/>
    <n v="129"/>
  </r>
  <r>
    <n v="202021"/>
    <s v="RATD01000G"/>
    <s v="Oriani I.T.C.G. "/>
    <s v="FAENZA"/>
    <s v="d. Faenza"/>
    <s v="SCUOLA SECONDARIA II GRADO"/>
    <n v="1"/>
    <x v="3"/>
    <s v="ECONOMICO"/>
    <s v="TURISMO"/>
    <x v="19"/>
    <x v="60"/>
    <n v="44"/>
  </r>
  <r>
    <n v="202021"/>
    <s v="RATD01000G"/>
    <s v="Oriani I.T.C.G. "/>
    <s v="FAENZA"/>
    <s v="d. Faenza"/>
    <s v="SCUOLA SECONDARIA II GRADO"/>
    <n v="1"/>
    <x v="3"/>
    <s v="TECNOLOGICO"/>
    <s v="COSTR., AMB. E TERRITORIO - BIENNIO COM."/>
    <x v="11"/>
    <x v="44"/>
    <n v="21"/>
  </r>
  <r>
    <n v="202021"/>
    <s v="RATD01000G"/>
    <s v="Oriani I.T.C.G. "/>
    <s v="FAENZA"/>
    <s v="d. Faenza"/>
    <s v="SCUOLA SECONDARIA II GRADO"/>
    <n v="1"/>
    <x v="3"/>
    <s v="TECNOLOGICO"/>
    <s v="GRAFICA E COMUNICAZIONE"/>
    <x v="58"/>
    <x v="30"/>
    <n v="64"/>
  </r>
  <r>
    <n v="202021"/>
    <s v="RATD01000G"/>
    <s v="Oriani I.T.C.G. "/>
    <s v="FAENZA"/>
    <s v="d. Faenza"/>
    <s v="SCUOLA SECONDARIA II GRADO"/>
    <n v="2"/>
    <x v="3"/>
    <s v="ECONOMICO"/>
    <s v="AMM. FINAN. MARKETING - BIENNIO COMUNE"/>
    <x v="68"/>
    <x v="8"/>
    <n v="117"/>
  </r>
  <r>
    <n v="202021"/>
    <s v="RATD01000G"/>
    <s v="Oriani I.T.C.G. "/>
    <s v="FAENZA"/>
    <s v="d. Faenza"/>
    <s v="SCUOLA SECONDARIA II GRADO"/>
    <n v="2"/>
    <x v="3"/>
    <s v="ECONOMICO"/>
    <s v="TURISMO"/>
    <x v="16"/>
    <x v="56"/>
    <n v="34"/>
  </r>
  <r>
    <n v="202021"/>
    <s v="RATD01000G"/>
    <s v="Oriani I.T.C.G. "/>
    <s v="FAENZA"/>
    <s v="d. Faenza"/>
    <s v="SCUOLA SECONDARIA II GRADO"/>
    <n v="2"/>
    <x v="3"/>
    <s v="TECNOLOGICO"/>
    <s v="COSTR., AMB. E TERRITORIO - BIENNIO COM."/>
    <x v="3"/>
    <x v="44"/>
    <n v="15"/>
  </r>
  <r>
    <n v="202021"/>
    <s v="RATD01000G"/>
    <s v="Oriani I.T.C.G. "/>
    <s v="FAENZA"/>
    <s v="d. Faenza"/>
    <s v="SCUOLA SECONDARIA II GRADO"/>
    <n v="2"/>
    <x v="3"/>
    <s v="TECNOLOGICO"/>
    <s v="GRAFICA E COMUNICAZIONE"/>
    <x v="6"/>
    <x v="22"/>
    <n v="57"/>
  </r>
  <r>
    <n v="202021"/>
    <s v="RATD01000G"/>
    <s v="Oriani I.T.C.G. "/>
    <s v="FAENZA"/>
    <s v="d. Faenza"/>
    <s v="SCUOLA SECONDARIA II GRADO"/>
    <n v="3"/>
    <x v="3"/>
    <s v="ECONOMICO"/>
    <s v="AMMINISTRAZIONE FINANZA E MARKETING - TRIENNIO"/>
    <x v="7"/>
    <x v="40"/>
    <n v="25"/>
  </r>
  <r>
    <n v="202021"/>
    <s v="RATD01000G"/>
    <s v="Oriani I.T.C.G. "/>
    <s v="FAENZA"/>
    <s v="d. Faenza"/>
    <s v="SCUOLA SECONDARIA II GRADO"/>
    <n v="3"/>
    <x v="3"/>
    <s v="ECONOMICO"/>
    <s v="RELAZIONI INTERNAZIONALI PER IL MARKETING"/>
    <x v="11"/>
    <x v="35"/>
    <n v="45"/>
  </r>
  <r>
    <n v="202021"/>
    <s v="RATD01000G"/>
    <s v="Oriani I.T.C.G. "/>
    <s v="FAENZA"/>
    <s v="d. Faenza"/>
    <s v="SCUOLA SECONDARIA II GRADO"/>
    <n v="3"/>
    <x v="3"/>
    <s v="ECONOMICO"/>
    <s v="SISTEMI INFORMATIVI AZIENDALI"/>
    <x v="58"/>
    <x v="29"/>
    <n v="53"/>
  </r>
  <r>
    <n v="202021"/>
    <s v="RATD01000G"/>
    <s v="Oriani I.T.C.G. "/>
    <s v="FAENZA"/>
    <s v="d. Faenza"/>
    <s v="SCUOLA SECONDARIA II GRADO"/>
    <n v="3"/>
    <x v="3"/>
    <s v="ECONOMICO"/>
    <s v="TURISMO"/>
    <x v="10"/>
    <x v="30"/>
    <n v="43"/>
  </r>
  <r>
    <n v="202021"/>
    <s v="RATD01000G"/>
    <s v="Oriani I.T.C.G. "/>
    <s v="FAENZA"/>
    <s v="d. Faenza"/>
    <s v="SCUOLA SECONDARIA II GRADO"/>
    <n v="3"/>
    <x v="3"/>
    <s v="TECNOLOGICO"/>
    <s v="COSTRUZIONI AMBIENTE E TERRITORIO - TRIENNIO"/>
    <x v="7"/>
    <x v="62"/>
    <n v="12"/>
  </r>
  <r>
    <n v="202021"/>
    <s v="RATD01000G"/>
    <s v="Oriani I.T.C.G. "/>
    <s v="FAENZA"/>
    <s v="d. Faenza"/>
    <s v="SCUOLA SECONDARIA II GRADO"/>
    <n v="3"/>
    <x v="3"/>
    <s v="TECNOLOGICO"/>
    <s v="GRAFICA E COMUNICAZIONE"/>
    <x v="64"/>
    <x v="55"/>
    <n v="40"/>
  </r>
  <r>
    <n v="202021"/>
    <s v="RATD01000G"/>
    <s v="Oriani I.T.C.G. "/>
    <s v="FAENZA"/>
    <s v="d. Faenza"/>
    <s v="SCUOLA SECONDARIA II GRADO"/>
    <n v="4"/>
    <x v="3"/>
    <s v="ECONOMICO"/>
    <s v="AMMINISTRAZIONE FINANZA E MARKETING - TRIENNIO"/>
    <x v="7"/>
    <x v="7"/>
    <n v="17"/>
  </r>
  <r>
    <n v="202021"/>
    <s v="RATD01000G"/>
    <s v="Oriani I.T.C.G. "/>
    <s v="FAENZA"/>
    <s v="d. Faenza"/>
    <s v="SCUOLA SECONDARIA II GRADO"/>
    <n v="4"/>
    <x v="3"/>
    <s v="ECONOMICO"/>
    <s v="RELAZIONI INTERNAZIONALI PER IL MARKETING"/>
    <x v="11"/>
    <x v="25"/>
    <n v="41"/>
  </r>
  <r>
    <n v="202021"/>
    <s v="RATD01000G"/>
    <s v="Oriani I.T.C.G. "/>
    <s v="FAENZA"/>
    <s v="d. Faenza"/>
    <s v="SCUOLA SECONDARIA II GRADO"/>
    <n v="4"/>
    <x v="3"/>
    <s v="ECONOMICO"/>
    <s v="SISTEMI INFORMATIVI AZIENDALI"/>
    <x v="58"/>
    <x v="42"/>
    <n v="47"/>
  </r>
  <r>
    <n v="202021"/>
    <s v="RATD01000G"/>
    <s v="Oriani I.T.C.G. "/>
    <s v="FAENZA"/>
    <s v="d. Faenza"/>
    <s v="SCUOLA SECONDARIA II GRADO"/>
    <n v="4"/>
    <x v="3"/>
    <s v="ECONOMICO"/>
    <s v="TURISMO"/>
    <x v="3"/>
    <x v="63"/>
    <n v="42"/>
  </r>
  <r>
    <n v="202021"/>
    <s v="RATD01000G"/>
    <s v="Oriani I.T.C.G. "/>
    <s v="FAENZA"/>
    <s v="d. Faenza"/>
    <s v="SCUOLA SECONDARIA II GRADO"/>
    <n v="4"/>
    <x v="3"/>
    <s v="TECNOLOGICO"/>
    <s v="COSTRUZIONI AMBIENTE E TERRITORIO - TRIENNIO"/>
    <x v="14"/>
    <x v="62"/>
    <n v="21"/>
  </r>
  <r>
    <n v="202021"/>
    <s v="RATD01000G"/>
    <s v="Oriani I.T.C.G. "/>
    <s v="FAENZA"/>
    <s v="d. Faenza"/>
    <s v="SCUOLA SECONDARIA II GRADO"/>
    <n v="4"/>
    <x v="3"/>
    <s v="TECNOLOGICO"/>
    <s v="GRAFICA E COMUNICAZIONE"/>
    <x v="10"/>
    <x v="18"/>
    <n v="25"/>
  </r>
  <r>
    <n v="202021"/>
    <s v="RATD01000G"/>
    <s v="Oriani I.T.C.G. "/>
    <s v="FAENZA"/>
    <s v="d. Faenza"/>
    <s v="SCUOLA SECONDARIA II GRADO"/>
    <n v="5"/>
    <x v="3"/>
    <s v="ECONOMICO"/>
    <s v="AMMINISTRAZIONE FINANZA E MARKETING - TRIENNIO"/>
    <x v="19"/>
    <x v="25"/>
    <n v="39"/>
  </r>
  <r>
    <n v="202021"/>
    <s v="RATD01000G"/>
    <s v="Oriani I.T.C.G. "/>
    <s v="FAENZA"/>
    <s v="d. Faenza"/>
    <s v="SCUOLA SECONDARIA II GRADO"/>
    <n v="5"/>
    <x v="3"/>
    <s v="ECONOMICO"/>
    <s v="RELAZIONI INTERNAZIONALI PER IL MARKETING"/>
    <x v="54"/>
    <x v="16"/>
    <n v="65"/>
  </r>
  <r>
    <n v="202021"/>
    <s v="RATD01000G"/>
    <s v="Oriani I.T.C.G. "/>
    <s v="FAENZA"/>
    <s v="d. Faenza"/>
    <s v="SCUOLA SECONDARIA II GRADO"/>
    <n v="5"/>
    <x v="3"/>
    <s v="ECONOMICO"/>
    <s v="SISTEMI INFORMATIVI AZIENDALI"/>
    <x v="34"/>
    <x v="55"/>
    <n v="42"/>
  </r>
  <r>
    <n v="202021"/>
    <s v="RATD01000G"/>
    <s v="Oriani I.T.C.G. "/>
    <s v="FAENZA"/>
    <s v="d. Faenza"/>
    <s v="SCUOLA SECONDARIA II GRADO"/>
    <n v="5"/>
    <x v="3"/>
    <s v="ECONOMICO"/>
    <s v="TURISMO"/>
    <x v="3"/>
    <x v="41"/>
    <n v="44"/>
  </r>
  <r>
    <n v="202021"/>
    <s v="RATD01000G"/>
    <s v="Oriani I.T.C.G. "/>
    <s v="FAENZA"/>
    <s v="d. Faenza"/>
    <s v="SCUOLA SECONDARIA II GRADO"/>
    <n v="5"/>
    <x v="3"/>
    <s v="TECNOLOGICO"/>
    <s v="COSTRUZIONI AMBIENTE E TERRITORIO - TRIENNIO"/>
    <x v="0"/>
    <x v="3"/>
    <n v="7"/>
  </r>
  <r>
    <n v="202021"/>
    <s v="RATD01000G"/>
    <s v="Oriani I.T.C.G. "/>
    <s v="FAENZA"/>
    <s v="d. Faenza"/>
    <s v="SCUOLA SECONDARIA II GRADO"/>
    <n v="5"/>
    <x v="3"/>
    <s v="TECNOLOGICO"/>
    <s v="GRAFICA E COMUNICAZIONE"/>
    <x v="8"/>
    <x v="54"/>
    <n v="30"/>
  </r>
  <r>
    <n v="202021"/>
    <s v="RATD010512"/>
    <s v="A. ORIANI I.T.C.G.- CORSO SERALE"/>
    <s v="FAENZA"/>
    <s v="d. Faenza"/>
    <s v="SCUOLA SECONDARIA II GRADO"/>
    <n v="3"/>
    <x v="3"/>
    <s v="TECNOLOGICO"/>
    <s v="COSTRUZIONI AMBIENTE E TERRITORIO - TRIENNIO"/>
    <x v="64"/>
    <x v="66"/>
    <n v="27"/>
  </r>
  <r>
    <n v="202021"/>
    <s v="RATD010512"/>
    <s v="A. ORIANI I.T.C.G.- CORSO SERALE"/>
    <s v="FAENZA"/>
    <s v="d. Faenza"/>
    <s v="SCUOLA SECONDARIA II GRADO"/>
    <n v="4"/>
    <x v="3"/>
    <s v="TECNOLOGICO"/>
    <s v="COSTRUZIONI AMBIENTE E TERRITORIO - TRIENNIO"/>
    <x v="5"/>
    <x v="44"/>
    <n v="16"/>
  </r>
  <r>
    <n v="202021"/>
    <s v="RATD010512"/>
    <s v="A. ORIANI I.T.C.G.- CORSO SERALE"/>
    <s v="FAENZA"/>
    <s v="d. Faenza"/>
    <s v="SCUOLA SECONDARIA II GRADO"/>
    <n v="5"/>
    <x v="3"/>
    <s v="TECNOLOGICO"/>
    <s v="COSTRUZIONI AMBIENTE E TERRITORIO - TRIENNIO"/>
    <x v="13"/>
    <x v="44"/>
    <n v="14"/>
  </r>
  <r>
    <n v="202021"/>
    <s v="RATD03000R"/>
    <s v="I.T.C. Ginanni"/>
    <s v="RAVENNA"/>
    <s v="d. Ravenna"/>
    <s v="SCUOLA SECONDARIA II GRADO"/>
    <n v="1"/>
    <x v="3"/>
    <s v="ECONOMICO"/>
    <s v="AMM. FINAN. MARKETING - BIENNIO COMUNE"/>
    <x v="69"/>
    <x v="72"/>
    <n v="168"/>
  </r>
  <r>
    <n v="202021"/>
    <s v="RATD03000R"/>
    <s v="I.T.C. Ginanni"/>
    <s v="RAVENNA"/>
    <s v="d. Ravenna"/>
    <s v="SCUOLA SECONDARIA II GRADO"/>
    <n v="1"/>
    <x v="3"/>
    <s v="ECONOMICO"/>
    <s v="TURISMO"/>
    <x v="4"/>
    <x v="42"/>
    <n v="19"/>
  </r>
  <r>
    <n v="202021"/>
    <s v="RATD03000R"/>
    <s v="I.T.C. Ginanni"/>
    <s v="RAVENNA"/>
    <s v="d. Ravenna"/>
    <s v="SCUOLA SECONDARIA II GRADO"/>
    <n v="2"/>
    <x v="3"/>
    <s v="ECONOMICO"/>
    <s v="AMM. FINAN. MARKETING - BIENNIO COMUNE"/>
    <x v="70"/>
    <x v="73"/>
    <n v="170"/>
  </r>
  <r>
    <n v="202021"/>
    <s v="RATD03000R"/>
    <s v="I.T.C. Ginanni"/>
    <s v="RAVENNA"/>
    <s v="d. Ravenna"/>
    <s v="SCUOLA SECONDARIA II GRADO"/>
    <n v="2"/>
    <x v="3"/>
    <s v="ECONOMICO"/>
    <s v="TURISMO"/>
    <x v="2"/>
    <x v="40"/>
    <n v="20"/>
  </r>
  <r>
    <n v="202021"/>
    <s v="RATD03000R"/>
    <s v="I.T.C. Ginanni"/>
    <s v="RAVENNA"/>
    <s v="d. Ravenna"/>
    <s v="SCUOLA SECONDARIA II GRADO"/>
    <n v="3"/>
    <x v="3"/>
    <s v="ECONOMICO"/>
    <s v="AMMINISTRAZIONE FINANZA E MARKETING - TRIENNIO"/>
    <x v="5"/>
    <x v="57"/>
    <n v="21"/>
  </r>
  <r>
    <n v="202021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x v="4"/>
    <x v="40"/>
    <n v="22"/>
  </r>
  <r>
    <n v="202021"/>
    <s v="RATD03000R"/>
    <s v="I.T.C. Ginanni"/>
    <s v="RAVENNA"/>
    <s v="d. Ravenna"/>
    <s v="SCUOLA SECONDARIA II GRADO"/>
    <n v="3"/>
    <x v="3"/>
    <s v="ECONOMICO"/>
    <s v="RELAZIONI INTERNAZIONALI PER IL MARKETING"/>
    <x v="1"/>
    <x v="18"/>
    <n v="20"/>
  </r>
  <r>
    <n v="202021"/>
    <s v="RATD03000R"/>
    <s v="I.T.C. Ginanni"/>
    <s v="RAVENNA"/>
    <s v="d. Ravenna"/>
    <s v="SCUOLA SECONDARIA II GRADO"/>
    <n v="3"/>
    <x v="3"/>
    <s v="ECONOMICO"/>
    <s v="SISTEMI INFORMATIVI AZIENDALI"/>
    <x v="48"/>
    <x v="56"/>
    <n v="73"/>
  </r>
  <r>
    <n v="202021"/>
    <s v="RATD03000R"/>
    <s v="I.T.C. Ginanni"/>
    <s v="RAVENNA"/>
    <s v="d. Ravenna"/>
    <s v="SCUOLA SECONDARIA II GRADO"/>
    <n v="3"/>
    <x v="3"/>
    <s v="ECONOMICO"/>
    <s v="TURISMO"/>
    <x v="7"/>
    <x v="40"/>
    <n v="25"/>
  </r>
  <r>
    <n v="202021"/>
    <s v="RATD03000R"/>
    <s v="I.T.C. Ginanni"/>
    <s v="RAVENNA"/>
    <s v="d. Ravenna"/>
    <s v="SCUOLA SECONDARIA II GRADO"/>
    <n v="4"/>
    <x v="3"/>
    <s v="ECONOMICO"/>
    <s v="AMMINISTRAZIONE FINANZA E MARKETING - TRIENNIO"/>
    <x v="5"/>
    <x v="11"/>
    <n v="22"/>
  </r>
  <r>
    <n v="202021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x v="1"/>
    <x v="32"/>
    <n v="22"/>
  </r>
  <r>
    <n v="202021"/>
    <s v="RATD03000R"/>
    <s v="I.T.C. Ginanni"/>
    <s v="RAVENNA"/>
    <s v="d. Ravenna"/>
    <s v="SCUOLA SECONDARIA II GRADO"/>
    <n v="4"/>
    <x v="3"/>
    <s v="ECONOMICO"/>
    <s v="RELAZIONI INTERNAZIONALI PER IL MARKETING"/>
    <x v="1"/>
    <x v="31"/>
    <n v="23"/>
  </r>
  <r>
    <n v="202021"/>
    <s v="RATD03000R"/>
    <s v="I.T.C. Ginanni"/>
    <s v="RAVENNA"/>
    <s v="d. Ravenna"/>
    <s v="SCUOLA SECONDARIA II GRADO"/>
    <n v="4"/>
    <x v="3"/>
    <s v="ECONOMICO"/>
    <s v="SISTEMI INFORMATIVI AZIENDALI"/>
    <x v="71"/>
    <x v="40"/>
    <n v="55"/>
  </r>
  <r>
    <n v="202021"/>
    <s v="RATD03000R"/>
    <s v="I.T.C. Ginanni"/>
    <s v="RAVENNA"/>
    <s v="d. Ravenna"/>
    <s v="SCUOLA SECONDARIA II GRADO"/>
    <n v="4"/>
    <x v="3"/>
    <s v="ECONOMICO"/>
    <s v="TURISMO"/>
    <x v="45"/>
    <x v="31"/>
    <n v="18"/>
  </r>
  <r>
    <n v="202021"/>
    <s v="RATD03000R"/>
    <s v="I.T.C. Ginanni"/>
    <s v="RAVENNA"/>
    <s v="d. Ravenna"/>
    <s v="SCUOLA SECONDARIA II GRADO"/>
    <n v="5"/>
    <x v="3"/>
    <s v="ECONOMICO"/>
    <s v="AMMINISTRAZIONE FINANZA E MARKETING - TRIENNIO"/>
    <x v="5"/>
    <x v="11"/>
    <n v="22"/>
  </r>
  <r>
    <n v="202021"/>
    <s v="RATD03000R"/>
    <s v="I.T.C. Ginanni"/>
    <s v="RAVENNA"/>
    <s v="d. Ravenna"/>
    <s v="SCUOLA SECONDARIA II GRADO"/>
    <n v="5"/>
    <x v="3"/>
    <s v="ECONOMICO"/>
    <s v="RELAZIONI INTERNAZIONALI PER IL MARKETING"/>
    <x v="13"/>
    <x v="29"/>
    <n v="29"/>
  </r>
  <r>
    <n v="202021"/>
    <s v="RATD03000R"/>
    <s v="I.T.C. Ginanni"/>
    <s v="RAVENNA"/>
    <s v="d. Ravenna"/>
    <s v="SCUOLA SECONDARIA II GRADO"/>
    <n v="5"/>
    <x v="3"/>
    <s v="ECONOMICO"/>
    <s v="SISTEMI INFORMATIVI AZIENDALI"/>
    <x v="25"/>
    <x v="54"/>
    <n v="27"/>
  </r>
  <r>
    <n v="202021"/>
    <s v="RATD03000R"/>
    <s v="I.T.C. Ginanni"/>
    <s v="RAVENNA"/>
    <s v="d. Ravenna"/>
    <s v="SCUOLA SECONDARIA II GRADO"/>
    <n v="5"/>
    <x v="3"/>
    <s v="ECONOMICO"/>
    <s v="TURISMO"/>
    <x v="13"/>
    <x v="40"/>
    <n v="26"/>
  </r>
  <r>
    <n v="202021"/>
    <s v="RATD030506"/>
    <s v="I.T.C. Ginanni – Corso serale"/>
    <s v="RAVENNA"/>
    <s v="d. Ravenna"/>
    <s v="SCUOLA SECONDARIA II GRADO"/>
    <n v="3"/>
    <x v="3"/>
    <s v="ECONOMICO"/>
    <s v="AMMINISTRAZIONE FINANZA E MARKETING - TRIENNIO"/>
    <x v="14"/>
    <x v="74"/>
    <n v="41"/>
  </r>
  <r>
    <n v="202021"/>
    <s v="RATD030506"/>
    <s v="I.T.C. Ginanni – Corso serale"/>
    <s v="RAVENNA"/>
    <s v="d. Ravenna"/>
    <s v="SCUOLA SECONDARIA II GRADO"/>
    <n v="5"/>
    <x v="3"/>
    <s v="ECONOMICO"/>
    <s v="AMMINISTRAZIONE FINANZA E MARKETING - TRIENNIO"/>
    <x v="22"/>
    <x v="29"/>
    <n v="40"/>
  </r>
  <r>
    <n v="202021"/>
    <s v="RATF007013"/>
    <s v="I.T.I.P. L. BUCCI - SEZIONE TECNICA"/>
    <s v="FAENZA"/>
    <s v="d. Faenza"/>
    <s v="SCUOLA SECONDARIA II GRADO"/>
    <n v="1"/>
    <x v="3"/>
    <s v="TECNOLOGICO"/>
    <s v="ELETTR. ED ELETTROTEC.- BIENNIO COMUNE"/>
    <x v="27"/>
    <x v="3"/>
    <n v="39"/>
  </r>
  <r>
    <n v="202021"/>
    <s v="RATF007013"/>
    <s v="I.T.I.P. L. BUCCI - SEZIONE TECNICA"/>
    <s v="FAENZA"/>
    <s v="d. Faenza"/>
    <s v="SCUOLA SECONDARIA II GRADO"/>
    <n v="1"/>
    <x v="3"/>
    <s v="TECNOLOGICO"/>
    <s v="INFOR. TELECOM. - BIENNIO COMUNE"/>
    <x v="48"/>
    <x v="44"/>
    <n v="50"/>
  </r>
  <r>
    <n v="202021"/>
    <s v="RATF007013"/>
    <s v="I.T.I.P. L. BUCCI - SEZIONE TECNICA"/>
    <s v="FAENZA"/>
    <s v="d. Faenza"/>
    <s v="SCUOLA SECONDARIA II GRADO"/>
    <n v="1"/>
    <x v="3"/>
    <s v="TECNOLOGICO"/>
    <s v="MECC. MECCATRON. ENER. - BIENNIO COMUNE"/>
    <x v="72"/>
    <x v="3"/>
    <n v="75"/>
  </r>
  <r>
    <n v="202021"/>
    <s v="RATF007013"/>
    <s v="I.T.I.P. L. BUCCI - SEZIONE TECNICA"/>
    <s v="FAENZA"/>
    <s v="d. Faenza"/>
    <s v="SCUOLA SECONDARIA II GRADO"/>
    <n v="2"/>
    <x v="3"/>
    <s v="TECNOLOGICO"/>
    <s v="ELETTR. ED ELETTROTEC.- BIENNIO COMUNE"/>
    <x v="18"/>
    <x v="59"/>
    <n v="43"/>
  </r>
  <r>
    <n v="202021"/>
    <s v="RATF007013"/>
    <s v="I.T.I.P. L. BUCCI - SEZIONE TECNICA"/>
    <s v="FAENZA"/>
    <s v="d. Faenza"/>
    <s v="SCUOLA SECONDARIA II GRADO"/>
    <n v="2"/>
    <x v="3"/>
    <s v="TECNOLOGICO"/>
    <s v="INFOR. TELECOM. - BIENNIO COMUNE"/>
    <x v="18"/>
    <x v="3"/>
    <n v="47"/>
  </r>
  <r>
    <n v="202021"/>
    <s v="RATF007013"/>
    <s v="I.T.I.P. L. BUCCI - SEZIONE TECNICA"/>
    <s v="FAENZA"/>
    <s v="d. Faenza"/>
    <s v="SCUOLA SECONDARIA II GRADO"/>
    <n v="2"/>
    <x v="3"/>
    <s v="TECNOLOGICO"/>
    <s v="MECC. MECCATRON. ENER. - BIENNIO COMUNE"/>
    <x v="38"/>
    <x v="1"/>
    <n v="43"/>
  </r>
  <r>
    <n v="202021"/>
    <s v="RATF007013"/>
    <s v="I.T.I.P. L. BUCCI - SEZIONE TECNICA"/>
    <s v="FAENZA"/>
    <s v="d. Faenza"/>
    <s v="SCUOLA SECONDARIA II GRADO"/>
    <n v="3"/>
    <x v="3"/>
    <s v="TECNOLOGICO"/>
    <s v="ELETTRONICA"/>
    <x v="73"/>
    <x v="59"/>
    <n v="48"/>
  </r>
  <r>
    <n v="202021"/>
    <s v="RATF007013"/>
    <s v="I.T.I.P. L. BUCCI - SEZIONE TECNICA"/>
    <s v="FAENZA"/>
    <s v="d. Faenza"/>
    <s v="SCUOLA SECONDARIA II GRADO"/>
    <n v="3"/>
    <x v="3"/>
    <s v="TECNOLOGICO"/>
    <s v="INFORMATICA"/>
    <x v="58"/>
    <x v="2"/>
    <n v="35"/>
  </r>
  <r>
    <n v="202021"/>
    <s v="RATF007013"/>
    <s v="I.T.I.P. L. BUCCI - SEZIONE TECNICA"/>
    <s v="FAENZA"/>
    <s v="d. Faenza"/>
    <s v="SCUOLA SECONDARIA II GRADO"/>
    <n v="3"/>
    <x v="3"/>
    <s v="TECNOLOGICO"/>
    <s v="MECCANICA E MECCATRONICA"/>
    <x v="39"/>
    <x v="59"/>
    <n v="63"/>
  </r>
  <r>
    <n v="202021"/>
    <s v="RATF007013"/>
    <s v="I.T.I.P. L. BUCCI - SEZIONE TECNICA"/>
    <s v="FAENZA"/>
    <s v="d. Faenza"/>
    <s v="SCUOLA SECONDARIA II GRADO"/>
    <n v="4"/>
    <x v="3"/>
    <s v="TECNOLOGICO"/>
    <s v="ELETTRONICA"/>
    <x v="41"/>
    <x v="59"/>
    <n v="46"/>
  </r>
  <r>
    <n v="202021"/>
    <s v="RATF007013"/>
    <s v="I.T.I.P. L. BUCCI - SEZIONE TECNICA"/>
    <s v="FAENZA"/>
    <s v="d. Faenza"/>
    <s v="SCUOLA SECONDARIA II GRADO"/>
    <n v="4"/>
    <x v="3"/>
    <s v="TECNOLOGICO"/>
    <s v="INFORMATICA"/>
    <x v="20"/>
    <x v="1"/>
    <n v="28"/>
  </r>
  <r>
    <n v="202021"/>
    <s v="RATF007013"/>
    <s v="I.T.I.P. L. BUCCI - SEZIONE TECNICA"/>
    <s v="FAENZA"/>
    <s v="d. Faenza"/>
    <s v="SCUOLA SECONDARIA II GRADO"/>
    <n v="4"/>
    <x v="3"/>
    <s v="TECNOLOGICO"/>
    <s v="MECCANICA E MECCATRONICA"/>
    <x v="74"/>
    <x v="1"/>
    <n v="44"/>
  </r>
  <r>
    <n v="202021"/>
    <s v="RATF007013"/>
    <s v="I.T.I.P. L. BUCCI - SEZIONE TECNICA"/>
    <s v="FAENZA"/>
    <s v="d. Faenza"/>
    <s v="SCUOLA SECONDARIA II GRADO"/>
    <n v="5"/>
    <x v="3"/>
    <s v="TECNOLOGICO"/>
    <s v="ELETTRONICA"/>
    <x v="29"/>
    <x v="1"/>
    <n v="36"/>
  </r>
  <r>
    <n v="202021"/>
    <s v="RATF007013"/>
    <s v="I.T.I.P. L. BUCCI - SEZIONE TECNICA"/>
    <s v="FAENZA"/>
    <s v="d. Faenza"/>
    <s v="SCUOLA SECONDARIA II GRADO"/>
    <n v="5"/>
    <x v="3"/>
    <s v="TECNOLOGICO"/>
    <s v="INFORMATICA"/>
    <x v="11"/>
    <x v="59"/>
    <n v="15"/>
  </r>
  <r>
    <n v="202021"/>
    <s v="RATF007013"/>
    <s v="I.T.I.P. L. BUCCI - SEZIONE TECNICA"/>
    <s v="FAENZA"/>
    <s v="d. Faenza"/>
    <s v="SCUOLA SECONDARIA II GRADO"/>
    <n v="5"/>
    <x v="3"/>
    <s v="TECNOLOGICO"/>
    <s v="MECCANICA E MECCATRONICA"/>
    <x v="18"/>
    <x v="0"/>
    <n v="44"/>
  </r>
  <r>
    <n v="202021"/>
    <s v="RATF01000T"/>
    <s v="I.T.l. Baldini"/>
    <s v="RAVENNA"/>
    <s v="d. Ravenna"/>
    <s v="SCUOLA SECONDARIA II GRADO"/>
    <n v="1"/>
    <x v="3"/>
    <s v="TECNOLOGICO"/>
    <s v="CHIM. MATER. BIOTECN. - BIENNIO COMUNE"/>
    <x v="26"/>
    <x v="14"/>
    <n v="26"/>
  </r>
  <r>
    <n v="202021"/>
    <s v="RATF01000T"/>
    <s v="I.T.l. Baldini"/>
    <s v="RAVENNA"/>
    <s v="d. Ravenna"/>
    <s v="SCUOLA SECONDARIA II GRADO"/>
    <n v="1"/>
    <x v="3"/>
    <s v="TECNOLOGICO"/>
    <s v="ELETTR. ED ELETTROTEC.- BIENNIO COMUNE"/>
    <x v="68"/>
    <x v="0"/>
    <n v="65"/>
  </r>
  <r>
    <n v="202021"/>
    <s v="RATF01000T"/>
    <s v="I.T.l. Baldini"/>
    <s v="RAVENNA"/>
    <s v="d. Ravenna"/>
    <s v="SCUOLA SECONDARIA II GRADO"/>
    <n v="1"/>
    <x v="3"/>
    <s v="TECNOLOGICO"/>
    <s v="INFOR. TELECOM. - BIENNIO COMUNE"/>
    <x v="63"/>
    <x v="59"/>
    <n v="50"/>
  </r>
  <r>
    <n v="202021"/>
    <s v="RATF01000T"/>
    <s v="I.T.l. Baldini"/>
    <s v="RAVENNA"/>
    <s v="d. Ravenna"/>
    <s v="SCUOLA SECONDARIA II GRADO"/>
    <n v="1"/>
    <x v="3"/>
    <s v="TECNOLOGICO"/>
    <s v="MECC. MECCATRON. ENER. - BIENNIO COMUNE"/>
    <x v="27"/>
    <x v="54"/>
    <n v="48"/>
  </r>
  <r>
    <n v="202021"/>
    <s v="RATF01000T"/>
    <s v="I.T.l. Baldini"/>
    <s v="RAVENNA"/>
    <s v="d. Ravenna"/>
    <s v="SCUOLA SECONDARIA II GRADO"/>
    <n v="1"/>
    <x v="3"/>
    <s v="TECNOLOGICO"/>
    <s v="TRASPORTI E LOGISTICA - BIENNIO COMUNE"/>
    <x v="27"/>
    <x v="18"/>
    <n v="49"/>
  </r>
  <r>
    <n v="202021"/>
    <s v="RATF01000T"/>
    <s v="I.T.l. Baldini"/>
    <s v="RAVENNA"/>
    <s v="d. Ravenna"/>
    <s v="SCUOLA SECONDARIA II GRADO"/>
    <n v="2"/>
    <x v="3"/>
    <s v="TECNOLOGICO"/>
    <s v="CHIM. MATER. BIOTECN. - BIENNIO COMUNE"/>
    <x v="62"/>
    <x v="59"/>
    <n v="39"/>
  </r>
  <r>
    <n v="202021"/>
    <s v="RATF01000T"/>
    <s v="I.T.l. Baldini"/>
    <s v="RAVENNA"/>
    <s v="d. Ravenna"/>
    <s v="SCUOLA SECONDARIA II GRADO"/>
    <n v="2"/>
    <x v="3"/>
    <s v="TECNOLOGICO"/>
    <s v="ELETTR. ED ELETTROTEC.- BIENNIO COMUNE"/>
    <x v="75"/>
    <x v="41"/>
    <n v="109"/>
  </r>
  <r>
    <n v="202021"/>
    <s v="RATF01000T"/>
    <s v="I.T.l. Baldini"/>
    <s v="RAVENNA"/>
    <s v="d. Ravenna"/>
    <s v="SCUOLA SECONDARIA II GRADO"/>
    <n v="2"/>
    <x v="3"/>
    <s v="TECNOLOGICO"/>
    <s v="INFOR. TELECOM. - BIENNIO COMUNE"/>
    <x v="64"/>
    <x v="59"/>
    <n v="20"/>
  </r>
  <r>
    <n v="202021"/>
    <s v="RATF01000T"/>
    <s v="I.T.l. Baldini"/>
    <s v="RAVENNA"/>
    <s v="d. Ravenna"/>
    <s v="SCUOLA SECONDARIA II GRADO"/>
    <n v="2"/>
    <x v="3"/>
    <s v="TECNOLOGICO"/>
    <s v="MECC. MECCATRON. ENER. - BIENNIO COMUNE"/>
    <x v="14"/>
    <x v="59"/>
    <n v="16"/>
  </r>
  <r>
    <n v="202021"/>
    <s v="RATF01000T"/>
    <s v="I.T.l. Baldini"/>
    <s v="RAVENNA"/>
    <s v="d. Ravenna"/>
    <s v="SCUOLA SECONDARIA II GRADO"/>
    <n v="2"/>
    <x v="3"/>
    <s v="TECNOLOGICO"/>
    <s v="TRASPORTI E LOGISTICA - BIENNIO COMUNE"/>
    <x v="76"/>
    <x v="61"/>
    <n v="74"/>
  </r>
  <r>
    <n v="202021"/>
    <s v="RATF01000T"/>
    <s v="I.T.l. Baldini"/>
    <s v="RAVENNA"/>
    <s v="d. Ravenna"/>
    <s v="SCUOLA SECONDARIA II GRADO"/>
    <n v="3"/>
    <x v="3"/>
    <s v="TECNOLOGICO"/>
    <s v="CHIMICA E MATERIALI"/>
    <x v="11"/>
    <x v="54"/>
    <n v="28"/>
  </r>
  <r>
    <n v="202021"/>
    <s v="RATF01000T"/>
    <s v="I.T.l. Baldini"/>
    <s v="RAVENNA"/>
    <s v="d. Ravenna"/>
    <s v="SCUOLA SECONDARIA II GRADO"/>
    <n v="3"/>
    <x v="3"/>
    <s v="TECNOLOGICO"/>
    <s v="CONDUZIONE DEL MEZZO NAVALE - OPZIONE"/>
    <x v="10"/>
    <x v="59"/>
    <n v="11"/>
  </r>
  <r>
    <n v="202021"/>
    <s v="RATF01000T"/>
    <s v="I.T.l. Baldini"/>
    <s v="RAVENNA"/>
    <s v="d. Ravenna"/>
    <s v="SCUOLA SECONDARIA II GRADO"/>
    <n v="3"/>
    <x v="3"/>
    <s v="TECNOLOGICO"/>
    <s v="ELETTRONICA"/>
    <x v="21"/>
    <x v="62"/>
    <n v="41"/>
  </r>
  <r>
    <n v="202021"/>
    <s v="RATF01000T"/>
    <s v="I.T.l. Baldini"/>
    <s v="RAVENNA"/>
    <s v="d. Ravenna"/>
    <s v="SCUOLA SECONDARIA II GRADO"/>
    <n v="3"/>
    <x v="3"/>
    <s v="TECNOLOGICO"/>
    <s v="ELETTROTECNICA"/>
    <x v="71"/>
    <x v="59"/>
    <n v="37"/>
  </r>
  <r>
    <n v="202021"/>
    <s v="RATF01000T"/>
    <s v="I.T.l. Baldini"/>
    <s v="RAVENNA"/>
    <s v="d. Ravenna"/>
    <s v="SCUOLA SECONDARIA II GRADO"/>
    <n v="3"/>
    <x v="3"/>
    <s v="TECNOLOGICO"/>
    <s v="ENERGIA"/>
    <x v="9"/>
    <x v="59"/>
    <n v="21"/>
  </r>
  <r>
    <n v="202021"/>
    <s v="RATF01000T"/>
    <s v="I.T.l. Baldini"/>
    <s v="RAVENNA"/>
    <s v="d. Ravenna"/>
    <s v="SCUOLA SECONDARIA II GRADO"/>
    <n v="3"/>
    <x v="3"/>
    <s v="TECNOLOGICO"/>
    <s v="INFORMATICA"/>
    <x v="62"/>
    <x v="59"/>
    <n v="39"/>
  </r>
  <r>
    <n v="202021"/>
    <s v="RATF01000T"/>
    <s v="I.T.l. Baldini"/>
    <s v="RAVENNA"/>
    <s v="d. Ravenna"/>
    <s v="SCUOLA SECONDARIA II GRADO"/>
    <n v="3"/>
    <x v="3"/>
    <s v="TECNOLOGICO"/>
    <s v="LOGISTICA"/>
    <x v="12"/>
    <x v="1"/>
    <n v="26"/>
  </r>
  <r>
    <n v="202021"/>
    <s v="RATF01000T"/>
    <s v="I.T.l. Baldini"/>
    <s v="RAVENNA"/>
    <s v="d. Ravenna"/>
    <s v="SCUOLA SECONDARIA II GRADO"/>
    <n v="4"/>
    <x v="3"/>
    <s v="TECNOLOGICO"/>
    <s v="CHIMICA E MATERIALI"/>
    <x v="14"/>
    <x v="42"/>
    <n v="31"/>
  </r>
  <r>
    <n v="202021"/>
    <s v="RATF01000T"/>
    <s v="I.T.l. Baldini"/>
    <s v="RAVENNA"/>
    <s v="d. Ravenna"/>
    <s v="SCUOLA SECONDARIA II GRADO"/>
    <n v="4"/>
    <x v="3"/>
    <s v="TECNOLOGICO"/>
    <s v="CONDUZIONE DEL MEZZO NAVALE - OPZIONE"/>
    <x v="5"/>
    <x v="0"/>
    <n v="11"/>
  </r>
  <r>
    <n v="202021"/>
    <s v="RATF01000T"/>
    <s v="I.T.l. Baldini"/>
    <s v="RAVENNA"/>
    <s v="d. Ravenna"/>
    <s v="SCUOLA SECONDARIA II GRADO"/>
    <n v="4"/>
    <x v="3"/>
    <s v="TECNOLOGICO"/>
    <s v="ELETTRONICA"/>
    <x v="20"/>
    <x v="62"/>
    <n v="31"/>
  </r>
  <r>
    <n v="202021"/>
    <s v="RATF01000T"/>
    <s v="I.T.l. Baldini"/>
    <s v="RAVENNA"/>
    <s v="d. Ravenna"/>
    <s v="SCUOLA SECONDARIA II GRADO"/>
    <n v="4"/>
    <x v="3"/>
    <s v="TECNOLOGICO"/>
    <s v="ELETTROTECNICA"/>
    <x v="38"/>
    <x v="59"/>
    <n v="41"/>
  </r>
  <r>
    <n v="202021"/>
    <s v="RATF01000T"/>
    <s v="I.T.l. Baldini"/>
    <s v="RAVENNA"/>
    <s v="d. Ravenna"/>
    <s v="SCUOLA SECONDARIA II GRADO"/>
    <n v="4"/>
    <x v="3"/>
    <s v="TECNOLOGICO"/>
    <s v="ENERGIA"/>
    <x v="77"/>
    <x v="1"/>
    <n v="31"/>
  </r>
  <r>
    <n v="202021"/>
    <s v="RATF01000T"/>
    <s v="I.T.l. Baldini"/>
    <s v="RAVENNA"/>
    <s v="d. Ravenna"/>
    <s v="SCUOLA SECONDARIA II GRADO"/>
    <n v="4"/>
    <x v="3"/>
    <s v="TECNOLOGICO"/>
    <s v="INFORMATICA"/>
    <x v="9"/>
    <x v="2"/>
    <n v="24"/>
  </r>
  <r>
    <n v="202021"/>
    <s v="RATF01000T"/>
    <s v="I.T.l. Baldini"/>
    <s v="RAVENNA"/>
    <s v="d. Ravenna"/>
    <s v="SCUOLA SECONDARIA II GRADO"/>
    <n v="4"/>
    <x v="3"/>
    <s v="TECNOLOGICO"/>
    <s v="LOGISTICA"/>
    <x v="25"/>
    <x v="1"/>
    <n v="16"/>
  </r>
  <r>
    <n v="202021"/>
    <s v="RATF01000T"/>
    <s v="I.T.l. Baldini"/>
    <s v="RAVENNA"/>
    <s v="d. Ravenna"/>
    <s v="SCUOLA SECONDARIA II GRADO"/>
    <n v="5"/>
    <x v="3"/>
    <s v="TECNOLOGICO"/>
    <s v="CHIMICA E MATERIALI"/>
    <x v="15"/>
    <x v="57"/>
    <n v="23"/>
  </r>
  <r>
    <n v="202021"/>
    <s v="RATF01000T"/>
    <s v="I.T.l. Baldini"/>
    <s v="RAVENNA"/>
    <s v="d. Ravenna"/>
    <s v="SCUOLA SECONDARIA II GRADO"/>
    <n v="5"/>
    <x v="3"/>
    <s v="TECNOLOGICO"/>
    <s v="ELETTRONICA"/>
    <x v="38"/>
    <x v="3"/>
    <n v="45"/>
  </r>
  <r>
    <n v="202021"/>
    <s v="RATF01000T"/>
    <s v="I.T.l. Baldini"/>
    <s v="RAVENNA"/>
    <s v="d. Ravenna"/>
    <s v="SCUOLA SECONDARIA II GRADO"/>
    <n v="5"/>
    <x v="3"/>
    <s v="TECNOLOGICO"/>
    <s v="ELETTROTECNICA"/>
    <x v="38"/>
    <x v="0"/>
    <n v="42"/>
  </r>
  <r>
    <n v="202021"/>
    <s v="RATF01000T"/>
    <s v="I.T.l. Baldini"/>
    <s v="RAVENNA"/>
    <s v="d. Ravenna"/>
    <s v="SCUOLA SECONDARIA II GRADO"/>
    <n v="5"/>
    <x v="3"/>
    <s v="TECNOLOGICO"/>
    <s v="ENERGIA"/>
    <x v="22"/>
    <x v="44"/>
    <n v="25"/>
  </r>
  <r>
    <n v="202021"/>
    <s v="RATF01000T"/>
    <s v="I.T.l. Baldini"/>
    <s v="RAVENNA"/>
    <s v="d. Ravenna"/>
    <s v="SCUOLA SECONDARIA II GRADO"/>
    <n v="5"/>
    <x v="3"/>
    <s v="TECNOLOGICO"/>
    <s v="INFORMATICA"/>
    <x v="6"/>
    <x v="2"/>
    <n v="26"/>
  </r>
  <r>
    <n v="202021"/>
    <s v="RATF01000T"/>
    <s v="I.T.l. Baldini"/>
    <s v="RAVENNA"/>
    <s v="d. Ravenna"/>
    <s v="SCUOLA SECONDARIA II GRADO"/>
    <n v="5"/>
    <x v="3"/>
    <s v="TECNOLOGICO"/>
    <s v="LOGISTICA"/>
    <x v="25"/>
    <x v="1"/>
    <n v="16"/>
  </r>
  <r>
    <n v="202021"/>
    <s v="RATL02000L"/>
    <s v="Morigia - Perdisa ITG ITA "/>
    <s v="RAVENNA"/>
    <s v="d. Ravenna"/>
    <s v="SCUOLA SECONDARIA II GRADO"/>
    <n v="1"/>
    <x v="3"/>
    <s v="TECNOLOGICO"/>
    <s v="AGRARIA, AGROAL. E AGROIND.-BIENNIO COM"/>
    <x v="68"/>
    <x v="28"/>
    <n v="92"/>
  </r>
  <r>
    <n v="202021"/>
    <s v="RATL02000L"/>
    <s v="Morigia - Perdisa ITG ITA "/>
    <s v="RAVENNA"/>
    <s v="d. Ravenna"/>
    <s v="SCUOLA SECONDARIA II GRADO"/>
    <n v="1"/>
    <x v="3"/>
    <s v="TECNOLOGICO"/>
    <s v="COSTR., AMB. E TERRITORIO - BIENNIO COM."/>
    <x v="12"/>
    <x v="31"/>
    <n v="41"/>
  </r>
  <r>
    <n v="202021"/>
    <s v="RATL02000L"/>
    <s v="Morigia - Perdisa ITG ITA "/>
    <s v="RAVENNA"/>
    <s v="d. Ravenna"/>
    <s v="SCUOLA SECONDARIA II GRADO"/>
    <n v="1"/>
    <x v="3"/>
    <s v="TECNOLOGICO"/>
    <s v="GRAFICA E COMUNICAZIONE"/>
    <x v="62"/>
    <x v="22"/>
    <n v="73"/>
  </r>
  <r>
    <n v="202021"/>
    <s v="RATL02000L"/>
    <s v="Morigia - Perdisa ITG ITA "/>
    <s v="RAVENNA"/>
    <s v="d. Ravenna"/>
    <s v="SCUOLA SECONDARIA II GRADO"/>
    <n v="2"/>
    <x v="3"/>
    <s v="TECNOLOGICO"/>
    <s v="AGRARIA, AGROAL. E AGROIND.-BIENNIO COM."/>
    <x v="76"/>
    <x v="74"/>
    <n v="90"/>
  </r>
  <r>
    <n v="202021"/>
    <s v="RATL02000L"/>
    <s v="Morigia - Perdisa ITG ITA "/>
    <s v="RAVENNA"/>
    <s v="d. Ravenna"/>
    <s v="SCUOLA SECONDARIA II GRADO"/>
    <n v="2"/>
    <x v="3"/>
    <s v="TECNOLOGICO"/>
    <s v="COSTR., AMB. E TERRITORIO - BIENNIO COM."/>
    <x v="28"/>
    <x v="51"/>
    <n v="44"/>
  </r>
  <r>
    <n v="202021"/>
    <s v="RATL02000L"/>
    <s v="Morigia - Perdisa ITG ITA "/>
    <s v="RAVENNA"/>
    <s v="d. Ravenna"/>
    <s v="SCUOLA SECONDARIA II GRADO"/>
    <n v="2"/>
    <x v="3"/>
    <s v="TECNOLOGICO"/>
    <s v="GRAFICA E COMUNICAZIONE"/>
    <x v="35"/>
    <x v="56"/>
    <n v="90"/>
  </r>
  <r>
    <n v="202021"/>
    <s v="RATL02000L"/>
    <s v="Morigia - Perdisa ITG ITA "/>
    <s v="RAVENNA"/>
    <s v="d. Ravenna"/>
    <s v="SCUOLA SECONDARIA II GRADO"/>
    <n v="3"/>
    <x v="3"/>
    <s v="TECNOLOGICO"/>
    <s v="COSTRUZIONI AMBIENTE E TERRITORIO - TRIENNIO"/>
    <x v="34"/>
    <x v="31"/>
    <n v="39"/>
  </r>
  <r>
    <n v="202021"/>
    <s v="RATL02000L"/>
    <s v="Morigia - Perdisa ITG ITA "/>
    <s v="RAVENNA"/>
    <s v="d. Ravenna"/>
    <s v="SCUOLA SECONDARIA II GRADO"/>
    <n v="3"/>
    <x v="3"/>
    <s v="TECNOLOGICO"/>
    <s v="GESTIONE DELL'AMBIENTE E DEL TERRITORIO"/>
    <x v="26"/>
    <x v="44"/>
    <n v="24"/>
  </r>
  <r>
    <n v="202021"/>
    <s v="RATL02000L"/>
    <s v="Morigia - Perdisa ITG ITA "/>
    <s v="RAVENNA"/>
    <s v="d. Ravenna"/>
    <s v="SCUOLA SECONDARIA II GRADO"/>
    <n v="3"/>
    <x v="3"/>
    <s v="TECNOLOGICO"/>
    <s v="GRAFICA E COMUNICAZIONE"/>
    <x v="29"/>
    <x v="56"/>
    <n v="63"/>
  </r>
  <r>
    <n v="202021"/>
    <s v="RATL02000L"/>
    <s v="Morigia - Perdisa ITG ITA "/>
    <s v="RAVENNA"/>
    <s v="d. Ravenna"/>
    <s v="SCUOLA SECONDARIA II GRADO"/>
    <n v="3"/>
    <x v="3"/>
    <s v="TECNOLOGICO"/>
    <s v="PRODUZIONI E TRASFORMAZIONI"/>
    <x v="21"/>
    <x v="57"/>
    <n v="47"/>
  </r>
  <r>
    <n v="202021"/>
    <s v="RATL02000L"/>
    <s v="Morigia - Perdisa ITG ITA "/>
    <s v="RAVENNA"/>
    <s v="d. Ravenna"/>
    <s v="SCUOLA SECONDARIA II GRADO"/>
    <n v="4"/>
    <x v="3"/>
    <s v="TECNOLOGICO"/>
    <s v="COSTRUZIONI AMBIENTE E TERRITORIO - TRIENNIO"/>
    <x v="24"/>
    <x v="7"/>
    <n v="40"/>
  </r>
  <r>
    <n v="202021"/>
    <s v="RATL02000L"/>
    <s v="Morigia - Perdisa ITG ITA "/>
    <s v="RAVENNA"/>
    <s v="d. Ravenna"/>
    <s v="SCUOLA SECONDARIA II GRADO"/>
    <n v="4"/>
    <x v="3"/>
    <s v="TECNOLOGICO"/>
    <s v="GESTIONE DELL'AMBIENTE E DEL TERRITORIO"/>
    <x v="64"/>
    <x v="62"/>
    <n v="25"/>
  </r>
  <r>
    <n v="202021"/>
    <s v="RATL02000L"/>
    <s v="Morigia - Perdisa ITG ITA "/>
    <s v="RAVENNA"/>
    <s v="d. Ravenna"/>
    <s v="SCUOLA SECONDARIA II GRADO"/>
    <n v="4"/>
    <x v="3"/>
    <s v="TECNOLOGICO"/>
    <s v="GRAFICA E COMUNICAZIONE"/>
    <x v="23"/>
    <x v="30"/>
    <n v="60"/>
  </r>
  <r>
    <n v="202021"/>
    <s v="RATL02000L"/>
    <s v="Morigia - Perdisa ITG ITA "/>
    <s v="RAVENNA"/>
    <s v="d. Ravenna"/>
    <s v="SCUOLA SECONDARIA II GRADO"/>
    <n v="4"/>
    <x v="3"/>
    <s v="TECNOLOGICO"/>
    <s v="PRODUZIONI E TRASFORMAZIONI"/>
    <x v="21"/>
    <x v="42"/>
    <n v="51"/>
  </r>
  <r>
    <n v="202021"/>
    <s v="RATL02000L"/>
    <s v="Morigia - Perdisa ITG ITA "/>
    <s v="RAVENNA"/>
    <s v="d. Ravenna"/>
    <s v="SCUOLA SECONDARIA II GRADO"/>
    <n v="5"/>
    <x v="3"/>
    <s v="TECNOLOGICO"/>
    <s v="COSTRUZIONI AMBIENTE E TERRITORIO - TRIENNIO"/>
    <x v="64"/>
    <x v="44"/>
    <n v="26"/>
  </r>
  <r>
    <n v="202021"/>
    <s v="RATL02000L"/>
    <s v="Morigia - Perdisa ITG ITA "/>
    <s v="RAVENNA"/>
    <s v="d. Ravenna"/>
    <s v="SCUOLA SECONDARIA II GRADO"/>
    <n v="5"/>
    <x v="3"/>
    <s v="TECNOLOGICO"/>
    <s v="GESTIONE DELL'AMBIENTE E DEL TERRITORIO"/>
    <x v="54"/>
    <x v="7"/>
    <n v="37"/>
  </r>
  <r>
    <n v="202021"/>
    <s v="RATL02000L"/>
    <s v="Morigia - Perdisa ITG ITA "/>
    <s v="RAVENNA"/>
    <s v="d. Ravenna"/>
    <s v="SCUOLA SECONDARIA II GRADO"/>
    <n v="5"/>
    <x v="3"/>
    <s v="TECNOLOGICO"/>
    <s v="GRAFICA E COMUNICAZIONE"/>
    <x v="18"/>
    <x v="29"/>
    <n v="64"/>
  </r>
  <r>
    <n v="202021"/>
    <s v="RATL02000L"/>
    <s v="Morigia - Perdisa ITG ITA "/>
    <s v="RAVENNA"/>
    <s v="d. Ravenna"/>
    <s v="SCUOLA SECONDARIA II GRADO"/>
    <n v="5"/>
    <x v="3"/>
    <s v="TECNOLOGICO"/>
    <s v="PRODUZIONI E TRASFORMAZIONI"/>
    <x v="12"/>
    <x v="54"/>
    <n v="37"/>
  </r>
  <r>
    <m/>
    <m/>
    <m/>
    <m/>
    <m/>
    <m/>
    <m/>
    <x v="4"/>
    <m/>
    <m/>
    <x v="78"/>
    <x v="75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2">
  <r>
    <n v="202122"/>
    <s v="RARI015004"/>
    <s v="IPSIA FOSCOLO - Faenza"/>
    <s v="FAENZA"/>
    <x v="0"/>
    <s v="SCUOLA SECONDARIA II GRADO"/>
    <n v="1"/>
    <x v="0"/>
    <x v="0"/>
    <s v="ARTI AUSILIARIE DELLE PROFESSIONI SANITARIE: ODONTOTECNICO"/>
    <n v="2"/>
    <n v="1"/>
    <n v="3"/>
  </r>
  <r>
    <n v="202122"/>
    <s v="RARI015004"/>
    <s v="IPSIA FOSCOLO - Faenza"/>
    <s v="FAENZA"/>
    <x v="0"/>
    <s v="SCUOLA SECONDARIA II GRADO"/>
    <n v="2"/>
    <x v="0"/>
    <x v="0"/>
    <s v="ARTI AUSILIARIE DELLE PROFESSIONI SANITARIE: ODONTOTECNICO"/>
    <n v="3"/>
    <n v="3"/>
    <n v="6"/>
  </r>
  <r>
    <n v="202122"/>
    <s v="RARI015004"/>
    <s v="IPSIA FOSCOLO - Faenza"/>
    <s v="FAENZA"/>
    <x v="0"/>
    <s v="SCUOLA SECONDARIA II GRADO"/>
    <n v="3"/>
    <x v="0"/>
    <x v="0"/>
    <s v="ARTI AUSILIARIE DELLE PROFESSIONI SANITARIE: ODONTOTECNICO"/>
    <n v="6"/>
    <n v="3"/>
    <n v="9"/>
  </r>
  <r>
    <n v="202122"/>
    <s v="RARI015004"/>
    <s v="IPSIA FOSCOLO - Faenza"/>
    <s v="FAENZA"/>
    <x v="0"/>
    <s v="SCUOLA SECONDARIA II GRADO"/>
    <n v="4"/>
    <x v="0"/>
    <x v="0"/>
    <s v="ARTI AUSILIARIE DELLE PROFESSIONI SANITARIE: ODONTOTECNICO"/>
    <n v="2"/>
    <n v="3"/>
    <n v="5"/>
  </r>
  <r>
    <n v="202122"/>
    <s v="RARI015004"/>
    <s v="IPSIA FOSCOLO - Faenza"/>
    <s v="FAENZA"/>
    <x v="0"/>
    <s v="SCUOLA SECONDARIA II GRADO"/>
    <n v="5"/>
    <x v="0"/>
    <x v="1"/>
    <s v="SERVIZI SOCIO-SANITARI - ODONTOTECNICO"/>
    <n v="9"/>
    <n v="4"/>
    <n v="13"/>
  </r>
  <r>
    <n v="202122"/>
    <s v="RARH01000D"/>
    <s v="Ist.Alberghiero Tonino Guerra- IPSSAR  "/>
    <s v="CERVIA"/>
    <x v="1"/>
    <s v="SCUOLA SECONDARIA II GRADO"/>
    <n v="1"/>
    <x v="0"/>
    <x v="0"/>
    <s v="ENOGASTRONOMIA E OSPITALITA' ALBERGHIERA"/>
    <n v="90"/>
    <n v="54"/>
    <n v="144"/>
  </r>
  <r>
    <n v="202122"/>
    <s v="RARH01000D"/>
    <s v="Ist.Alberghiero Tonino Guerra- IPSSAR  "/>
    <s v="CERVIA"/>
    <x v="1"/>
    <s v="SCUOLA SECONDARIA II GRADO"/>
    <n v="2"/>
    <x v="0"/>
    <x v="0"/>
    <s v="ENOGASTRONOMIA E OSPITALITA' ALBERGHIERA"/>
    <n v="116"/>
    <n v="69"/>
    <n v="185"/>
  </r>
  <r>
    <n v="202122"/>
    <s v="RARH01000D"/>
    <s v="Ist.Alberghiero Tonino Guerra- IPSSAR  "/>
    <s v="CERVIA"/>
    <x v="1"/>
    <s v="SCUOLA SECONDARIA II GRADO"/>
    <n v="3"/>
    <x v="0"/>
    <x v="0"/>
    <s v="ENOGASTRONOMIA E OSPITALITA' ALBERGHIERA"/>
    <n v="100"/>
    <n v="60"/>
    <n v="160"/>
  </r>
  <r>
    <n v="202122"/>
    <s v="RARH01000D"/>
    <s v="Ist.Alberghiero Tonino Guerra- IPSSAR  "/>
    <s v="CERVIA"/>
    <x v="1"/>
    <s v="SCUOLA SECONDARIA II GRADO"/>
    <n v="4"/>
    <x v="0"/>
    <x v="0"/>
    <s v="ENOGASTRONOMIA E OSPITALITA' ALBERGHIERA"/>
    <n v="84"/>
    <n v="52"/>
    <n v="136"/>
  </r>
  <r>
    <n v="202122"/>
    <s v="RARH01050V"/>
    <s v="Ist.Alberghiero Tonino Guerra- IPSSAR-Corso serale"/>
    <s v="CERVIA"/>
    <x v="1"/>
    <s v="SCUOLA SECONDARIA II GRADO"/>
    <n v="4"/>
    <x v="0"/>
    <x v="1"/>
    <s v="ENOGASTRONOMIA - TRIENNIO"/>
    <n v="15"/>
    <n v="15"/>
    <n v="30"/>
  </r>
  <r>
    <n v="202122"/>
    <s v="RARH01000D"/>
    <s v="Ist.Alberghiero Tonino Guerra- IPSSAR  "/>
    <s v="CERVIA"/>
    <x v="1"/>
    <s v="SCUOLA SECONDARIA II GRADO"/>
    <n v="5"/>
    <x v="0"/>
    <x v="1"/>
    <s v="ACCOGLIENZA TURISTICA - TRIENNIO"/>
    <n v="7"/>
    <n v="12"/>
    <n v="19"/>
  </r>
  <r>
    <n v="202122"/>
    <s v="RARH01000D"/>
    <s v="Ist.Alberghiero Tonino Guerra- IPSSAR  "/>
    <s v="CERVIA"/>
    <x v="1"/>
    <s v="SCUOLA SECONDARIA II GRADO"/>
    <n v="5"/>
    <x v="0"/>
    <x v="1"/>
    <s v="ENOGASTRONOMIA - TRIENNIO"/>
    <n v="36"/>
    <n v="8"/>
    <n v="44"/>
  </r>
  <r>
    <n v="202122"/>
    <s v="RARH01050V"/>
    <s v="Ist.Alberghiero Tonino Guerra- IPSSAR-Corso serale"/>
    <s v="CERVIA"/>
    <x v="1"/>
    <s v="SCUOLA SECONDARIA II GRADO"/>
    <n v="5"/>
    <x v="0"/>
    <x v="1"/>
    <s v="ENOGASTRONOMIA - TRIENNIO"/>
    <n v="16"/>
    <n v="7"/>
    <n v="23"/>
  </r>
  <r>
    <n v="202122"/>
    <s v="RARH01000D"/>
    <s v="Ist.Alberghiero Tonino Guerra- IPSSAR  "/>
    <s v="CERVIA"/>
    <x v="1"/>
    <s v="SCUOLA SECONDARIA II GRADO"/>
    <n v="5"/>
    <x v="0"/>
    <x v="1"/>
    <s v="SERVIZI DI SALA E DI VENDITA - TRIENNIO"/>
    <n v="16"/>
    <n v="17"/>
    <n v="33"/>
  </r>
  <r>
    <n v="202122"/>
    <s v="RAPC04000C"/>
    <s v="LICEO Classico Torricelli  "/>
    <s v="FAENZA"/>
    <x v="0"/>
    <s v="SCUOLA SECONDARIA II GRADO"/>
    <n v="1"/>
    <x v="1"/>
    <x v="2"/>
    <s v="ARTISTICO NUOVO ORDINAMENTO - BIENNIO COMUNE"/>
    <n v="11"/>
    <n v="61"/>
    <n v="72"/>
  </r>
  <r>
    <n v="202122"/>
    <s v="RAPC04000C"/>
    <s v="LICEO Classico Torricelli  "/>
    <s v="FAENZA"/>
    <x v="0"/>
    <s v="SCUOLA SECONDARIA II GRADO"/>
    <n v="1"/>
    <x v="1"/>
    <x v="3"/>
    <s v="CLASSICO"/>
    <n v="14"/>
    <n v="22"/>
    <n v="36"/>
  </r>
  <r>
    <n v="202122"/>
    <s v="RAPC04000C"/>
    <s v="LICEO Classico Torricelli  "/>
    <s v="FAENZA"/>
    <x v="0"/>
    <s v="SCUOLA SECONDARIA II GRADO"/>
    <n v="1"/>
    <x v="1"/>
    <x v="4"/>
    <s v="LINGUISTICO"/>
    <n v="11"/>
    <n v="58"/>
    <n v="69"/>
  </r>
  <r>
    <n v="202122"/>
    <s v="RAPC04000C"/>
    <s v="LICEO Classico Torricelli  "/>
    <s v="FAENZA"/>
    <x v="0"/>
    <s v="SCUOLA SECONDARIA II GRADO"/>
    <n v="1"/>
    <x v="1"/>
    <x v="5"/>
    <s v="SCIENTIFICO"/>
    <n v="22"/>
    <n v="39"/>
    <n v="61"/>
  </r>
  <r>
    <n v="202122"/>
    <s v="RAPC04000C"/>
    <s v="LICEO Classico Torricelli  "/>
    <s v="FAENZA"/>
    <x v="0"/>
    <s v="SCUOLA SECONDARIA II GRADO"/>
    <n v="1"/>
    <x v="1"/>
    <x v="5"/>
    <s v="SCIENTIFICO - OPZIONE SCIENZE APPLICATE"/>
    <n v="53"/>
    <n v="49"/>
    <n v="102"/>
  </r>
  <r>
    <n v="202122"/>
    <s v="RAPC04000C"/>
    <s v="LICEO Classico Torricelli  "/>
    <s v="FAENZA"/>
    <x v="0"/>
    <s v="SCUOLA SECONDARIA II GRADO"/>
    <n v="1"/>
    <x v="1"/>
    <x v="6"/>
    <s v="SCIENZE UMANE"/>
    <n v="9"/>
    <n v="61"/>
    <n v="70"/>
  </r>
  <r>
    <n v="202122"/>
    <s v="RARC060011"/>
    <s v="IPA - IPC DI FAENZA"/>
    <s v="FAENZA"/>
    <x v="0"/>
    <s v="SCUOLA SECONDARIA II GRADO"/>
    <n v="1"/>
    <x v="0"/>
    <x v="0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0"/>
    <s v="SCUOLA SECONDARIA II GRADO"/>
    <n v="1"/>
    <x v="0"/>
    <x v="0"/>
    <s v="MANUTENZIONE E ASSISTENZA TECNICA"/>
    <n v="69"/>
    <n v="1"/>
    <n v="70"/>
  </r>
  <r>
    <n v="202122"/>
    <s v="RARC060009"/>
    <s v="I.P. PERSOLINO-STROCCHI - Faenza"/>
    <s v="FAENZA"/>
    <x v="0"/>
    <s v="SCUOLA SECONDARIA II GRADO"/>
    <n v="1"/>
    <x v="0"/>
    <x v="0"/>
    <s v="SERVIZI COMMERCIALI"/>
    <n v="52"/>
    <n v="55"/>
    <n v="107"/>
  </r>
  <r>
    <n v="202122"/>
    <s v="RATD01000G"/>
    <s v="Oriani I.T.C.G. "/>
    <s v="FAENZA"/>
    <x v="0"/>
    <s v="SCUOLA SECONDARIA II GRADO"/>
    <n v="1"/>
    <x v="2"/>
    <x v="7"/>
    <s v="AMM. FINAN. MARKETING - BIENNIO COMUNE"/>
    <n v="85"/>
    <n v="64"/>
    <n v="149"/>
  </r>
  <r>
    <n v="202122"/>
    <s v="RATD01000G"/>
    <s v="Oriani I.T.C.G. "/>
    <s v="FAENZA"/>
    <x v="0"/>
    <s v="SCUOLA SECONDARIA II GRADO"/>
    <n v="1"/>
    <x v="2"/>
    <x v="7"/>
    <s v="TURISMO"/>
    <n v="8"/>
    <n v="25"/>
    <n v="33"/>
  </r>
  <r>
    <n v="202122"/>
    <s v="RATD01000G"/>
    <s v="Oriani I.T.C.G. "/>
    <s v="FAENZA"/>
    <x v="0"/>
    <s v="SCUOLA SECONDARIA II GRADO"/>
    <n v="1"/>
    <x v="2"/>
    <x v="8"/>
    <s v="COSTR., AMB. E TERRITORIO - BIENNIO COM"/>
    <n v="18"/>
    <n v="14"/>
    <n v="32"/>
  </r>
  <r>
    <n v="202122"/>
    <s v="RATF007013"/>
    <s v="I.T.I.P. L. BUCCI - SEZIONE TECNICA"/>
    <s v="FAENZA"/>
    <x v="0"/>
    <s v="SCUOLA SECONDARIA II GRADO"/>
    <n v="1"/>
    <x v="2"/>
    <x v="8"/>
    <s v="ELETTR. ED ELETTROTEC.- BIENNIO COMUNE"/>
    <n v="29"/>
    <n v="0"/>
    <n v="29"/>
  </r>
  <r>
    <n v="202122"/>
    <s v="RATD01000G"/>
    <s v="Oriani I.T.C.G. "/>
    <s v="FAENZA"/>
    <x v="0"/>
    <s v="SCUOLA SECONDARIA II GRADO"/>
    <n v="1"/>
    <x v="2"/>
    <x v="8"/>
    <s v="GRAFICA E COMUNICAZIONE"/>
    <n v="23"/>
    <n v="35"/>
    <n v="58"/>
  </r>
  <r>
    <n v="202122"/>
    <s v="RATF007013"/>
    <s v="I.T.I.P. L. BUCCI - SEZIONE TECNICA"/>
    <s v="FAENZA"/>
    <x v="0"/>
    <s v="SCUOLA SECONDARIA II GRADO"/>
    <n v="1"/>
    <x v="2"/>
    <x v="8"/>
    <s v="INFOR. TELECOM. - BIENNIO COMUNE"/>
    <n v="53"/>
    <n v="0"/>
    <n v="53"/>
  </r>
  <r>
    <n v="202122"/>
    <s v="RATF007013"/>
    <s v="I.T.I.P. L. BUCCI - SEZIONE TECNICA"/>
    <s v="FAENZA"/>
    <x v="0"/>
    <s v="SCUOLA SECONDARIA II GRADO"/>
    <n v="1"/>
    <x v="2"/>
    <x v="8"/>
    <s v="MECC. MECCATRON. ENER. - BIENNIO COMUNE"/>
    <n v="78"/>
    <n v="4"/>
    <n v="82"/>
  </r>
  <r>
    <n v="202122"/>
    <s v="RARI007016"/>
    <s v="I.T.I.P. L.BUCCI -PROFESSIONALE"/>
    <s v="FAENZA"/>
    <x v="0"/>
    <s v="SCUOLA SECONDARIA II GRADO"/>
    <n v="1"/>
    <x v="2"/>
    <x v="8"/>
    <s v="MECC. MECCATRON. ENER. - BIENNIO COMUNE"/>
    <n v="1"/>
    <n v="0"/>
    <n v="1"/>
  </r>
  <r>
    <n v="202122"/>
    <s v="RAPC04000C"/>
    <s v="LICEO Classico Torricelli  "/>
    <s v="FAENZA"/>
    <x v="0"/>
    <s v="SCUOLA SECONDARIA II GRADO"/>
    <n v="2"/>
    <x v="1"/>
    <x v="2"/>
    <s v="ARTISTICO NUOVO ORDINAMENTO - BIENNIO COMUNE"/>
    <n v="13"/>
    <n v="40"/>
    <n v="53"/>
  </r>
  <r>
    <n v="202122"/>
    <s v="RAPC04000C"/>
    <s v="LICEO Classico Torricelli  "/>
    <s v="FAENZA"/>
    <x v="0"/>
    <s v="SCUOLA SECONDARIA II GRADO"/>
    <n v="2"/>
    <x v="1"/>
    <x v="3"/>
    <s v="CLASSICO"/>
    <n v="6"/>
    <n v="23"/>
    <n v="29"/>
  </r>
  <r>
    <n v="202122"/>
    <s v="RAPC04000C"/>
    <s v="LICEO Classico Torricelli  "/>
    <s v="FAENZA"/>
    <x v="0"/>
    <s v="SCUOLA SECONDARIA II GRADO"/>
    <n v="2"/>
    <x v="1"/>
    <x v="4"/>
    <s v="LINGUISTICO"/>
    <n v="11"/>
    <n v="50"/>
    <n v="61"/>
  </r>
  <r>
    <n v="202122"/>
    <s v="RAPC04000C"/>
    <s v="LICEO Classico Torricelli  "/>
    <s v="FAENZA"/>
    <x v="0"/>
    <s v="SCUOLA SECONDARIA II GRADO"/>
    <n v="2"/>
    <x v="1"/>
    <x v="5"/>
    <s v="SCIENTIFICO"/>
    <n v="48"/>
    <n v="45"/>
    <n v="93"/>
  </r>
  <r>
    <n v="202122"/>
    <s v="RAPC04000C"/>
    <s v="LICEO Classico Torricelli  "/>
    <s v="FAENZA"/>
    <x v="0"/>
    <s v="SCUOLA SECONDARIA II GRADO"/>
    <n v="2"/>
    <x v="1"/>
    <x v="5"/>
    <s v="SCIENTIFICO - OPZIONE SCIENZE APPLICATE"/>
    <n v="39"/>
    <n v="28"/>
    <n v="67"/>
  </r>
  <r>
    <n v="202122"/>
    <s v="RAPC04000C"/>
    <s v="LICEO Classico Torricelli  "/>
    <s v="FAENZA"/>
    <x v="0"/>
    <s v="SCUOLA SECONDARIA II GRADO"/>
    <n v="2"/>
    <x v="1"/>
    <x v="6"/>
    <s v="SCIENZE UMANE"/>
    <n v="12"/>
    <n v="57"/>
    <n v="69"/>
  </r>
  <r>
    <n v="202122"/>
    <s v="RARC060009"/>
    <s v="I.P. PERSOLINO-STROCCHI - Faenza"/>
    <s v="FAENZA"/>
    <x v="0"/>
    <s v="SCUOLA SECONDARIA II GRADO"/>
    <n v="2"/>
    <x v="0"/>
    <x v="0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0"/>
    <s v="SCUOLA SECONDARIA II GRADO"/>
    <n v="2"/>
    <x v="0"/>
    <x v="0"/>
    <s v="MANUTENZIONE E ASSISTENZA TECNICA"/>
    <n v="49"/>
    <n v="1"/>
    <n v="50"/>
  </r>
  <r>
    <n v="202122"/>
    <s v="RARC060009"/>
    <s v="I.P. PERSOLINO-STROCCHI - Faenza"/>
    <s v="FAENZA"/>
    <x v="0"/>
    <s v="SCUOLA SECONDARIA II GRADO"/>
    <n v="2"/>
    <x v="0"/>
    <x v="0"/>
    <s v="SERVIZI COMMERCIALI"/>
    <n v="39"/>
    <n v="47"/>
    <n v="86"/>
  </r>
  <r>
    <n v="202122"/>
    <s v="RATD01000G"/>
    <s v="Oriani I.T.C.G. "/>
    <s v="FAENZA"/>
    <x v="0"/>
    <s v="SCUOLA SECONDARIA II GRADO"/>
    <n v="2"/>
    <x v="2"/>
    <x v="7"/>
    <s v="AMM. FINAN. MARKETING - BIENNIO COMUNE"/>
    <n v="57"/>
    <n v="74"/>
    <n v="131"/>
  </r>
  <r>
    <n v="202122"/>
    <s v="RATD01000G"/>
    <s v="Oriani I.T.C.G. "/>
    <s v="FAENZA"/>
    <x v="0"/>
    <s v="SCUOLA SECONDARIA II GRADO"/>
    <n v="2"/>
    <x v="2"/>
    <x v="7"/>
    <s v="TURISMO"/>
    <n v="11"/>
    <n v="32"/>
    <n v="43"/>
  </r>
  <r>
    <n v="202122"/>
    <s v="RATD01000G"/>
    <s v="Oriani I.T.C.G. "/>
    <s v="FAENZA"/>
    <x v="0"/>
    <s v="SCUOLA SECONDARIA II GRADO"/>
    <n v="2"/>
    <x v="2"/>
    <x v="8"/>
    <s v="COSTR., AMB. E TERRITORIO - BIENNIO COM."/>
    <n v="10"/>
    <n v="5"/>
    <n v="15"/>
  </r>
  <r>
    <n v="202122"/>
    <s v="RATF007013"/>
    <s v="I.T.I.P. L. BUCCI - SEZIONE TECNICA"/>
    <s v="FAENZA"/>
    <x v="0"/>
    <s v="SCUOLA SECONDARIA II GRADO"/>
    <n v="2"/>
    <x v="2"/>
    <x v="8"/>
    <s v="ELETTR. ED ELETTROTEC.- BIENNIO COMUNE"/>
    <n v="40"/>
    <n v="3"/>
    <n v="43"/>
  </r>
  <r>
    <n v="202122"/>
    <s v="RATD01000G"/>
    <s v="Oriani I.T.C.G. "/>
    <s v="FAENZA"/>
    <x v="0"/>
    <s v="SCUOLA SECONDARIA II GRADO"/>
    <n v="2"/>
    <x v="2"/>
    <x v="8"/>
    <s v="GRAFICA E COMUNICAZIONE"/>
    <n v="35"/>
    <n v="40"/>
    <n v="75"/>
  </r>
  <r>
    <n v="202122"/>
    <s v="RATF007013"/>
    <s v="I.T.I.P. L. BUCCI - SEZIONE TECNICA"/>
    <s v="FAENZA"/>
    <x v="0"/>
    <s v="SCUOLA SECONDARIA II GRADO"/>
    <n v="2"/>
    <x v="2"/>
    <x v="8"/>
    <s v="INFOR. TELECOM. - BIENNIO COMUNE"/>
    <n v="51"/>
    <n v="6"/>
    <n v="57"/>
  </r>
  <r>
    <n v="202122"/>
    <s v="RATF007013"/>
    <s v="I.T.I.P. L. BUCCI - SEZIONE TECNICA"/>
    <s v="FAENZA"/>
    <x v="0"/>
    <s v="SCUOLA SECONDARIA II GRADO"/>
    <n v="2"/>
    <x v="2"/>
    <x v="8"/>
    <s v="MECC. MECCATRON. ENER. - BIENNIO COMUNE"/>
    <n v="36"/>
    <n v="4"/>
    <n v="40"/>
  </r>
  <r>
    <n v="202122"/>
    <s v="RAPC04000C"/>
    <s v="LICEO Classico Torricelli  "/>
    <s v="FAENZA"/>
    <x v="0"/>
    <s v="SCUOLA SECONDARIA II GRADO"/>
    <n v="3"/>
    <x v="1"/>
    <x v="2"/>
    <s v="DESIGN - CERAMICA"/>
    <n v="11"/>
    <n v="27"/>
    <n v="38"/>
  </r>
  <r>
    <n v="202122"/>
    <s v="RAPC04000C"/>
    <s v="LICEO Classico Torricelli  "/>
    <s v="FAENZA"/>
    <x v="0"/>
    <s v="SCUOLA SECONDARIA II GRADO"/>
    <n v="3"/>
    <x v="1"/>
    <x v="3"/>
    <s v="CLASSICO"/>
    <n v="11"/>
    <n v="28"/>
    <n v="39"/>
  </r>
  <r>
    <n v="202122"/>
    <s v="RAPC04000C"/>
    <s v="LICEO Classico Torricelli  "/>
    <s v="FAENZA"/>
    <x v="0"/>
    <s v="SCUOLA SECONDARIA II GRADO"/>
    <n v="3"/>
    <x v="1"/>
    <x v="4"/>
    <s v="LICEO LINGUISTICO - ESABAC"/>
    <n v="1"/>
    <n v="21"/>
    <n v="22"/>
  </r>
  <r>
    <n v="202122"/>
    <s v="RAPC04000C"/>
    <s v="LICEO Classico Torricelli  "/>
    <s v="FAENZA"/>
    <x v="0"/>
    <s v="SCUOLA SECONDARIA II GRADO"/>
    <n v="3"/>
    <x v="1"/>
    <x v="4"/>
    <s v="LINGUISTICO"/>
    <n v="8"/>
    <n v="49"/>
    <n v="57"/>
  </r>
  <r>
    <n v="202122"/>
    <s v="RAPC04000C"/>
    <s v="LICEO Classico Torricelli  "/>
    <s v="FAENZA"/>
    <x v="0"/>
    <s v="SCUOLA SECONDARIA II GRADO"/>
    <n v="3"/>
    <x v="1"/>
    <x v="5"/>
    <s v="SCIENTIFICO"/>
    <n v="24"/>
    <n v="28"/>
    <n v="52"/>
  </r>
  <r>
    <n v="202122"/>
    <s v="RAPC04000C"/>
    <s v="LICEO Classico Torricelli  "/>
    <s v="FAENZA"/>
    <x v="0"/>
    <s v="SCUOLA SECONDARIA II GRADO"/>
    <n v="3"/>
    <x v="1"/>
    <x v="5"/>
    <s v="SCIENTIFICO - OPZIONE SCIENZE APPLICATE"/>
    <n v="33"/>
    <n v="22"/>
    <n v="55"/>
  </r>
  <r>
    <n v="202122"/>
    <s v="RAPC04000C"/>
    <s v="LICEO Classico Torricelli  "/>
    <s v="FAENZA"/>
    <x v="0"/>
    <s v="SCUOLA SECONDARIA II GRADO"/>
    <n v="3"/>
    <x v="1"/>
    <x v="6"/>
    <s v="SCIENZE UMANE"/>
    <n v="2"/>
    <n v="41"/>
    <n v="43"/>
  </r>
  <r>
    <n v="202122"/>
    <s v="RARC060010"/>
    <s v="IPA - IPC DI FAENZA"/>
    <s v="FAENZA"/>
    <x v="0"/>
    <s v="SCUOLA SECONDARIA II GRADO"/>
    <n v="3"/>
    <x v="0"/>
    <x v="0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0"/>
    <s v="SCUOLA SECONDARIA II GRADO"/>
    <n v="3"/>
    <x v="0"/>
    <x v="0"/>
    <s v="MANUTENZIONE E ASSISTENZA TECNICA"/>
    <n v="50"/>
    <n v="0"/>
    <n v="50"/>
  </r>
  <r>
    <n v="202122"/>
    <s v="RARC060009"/>
    <s v="I.P. PERSOLINO-STROCCHI - Faenza"/>
    <s v="FAENZA"/>
    <x v="0"/>
    <s v="SCUOLA SECONDARIA II GRADO"/>
    <n v="3"/>
    <x v="0"/>
    <x v="0"/>
    <s v="SERVIZI COMMERCIALI"/>
    <n v="38"/>
    <n v="53"/>
    <n v="91"/>
  </r>
  <r>
    <n v="202122"/>
    <s v="RATD01000G"/>
    <s v="Oriani I.T.C.G. "/>
    <s v="FAENZA"/>
    <x v="0"/>
    <s v="SCUOLA SECONDARIA II GRADO"/>
    <n v="3"/>
    <x v="2"/>
    <x v="7"/>
    <s v="AMMINISTRAZIONE FINANZA E MARKETING - TRIENNIO"/>
    <n v="18"/>
    <n v="5"/>
    <n v="23"/>
  </r>
  <r>
    <n v="202122"/>
    <s v="RATD01000G"/>
    <s v="Oriani I.T.C.G. "/>
    <s v="FAENZA"/>
    <x v="0"/>
    <s v="SCUOLA SECONDARIA II GRADO"/>
    <n v="3"/>
    <x v="2"/>
    <x v="7"/>
    <s v="RELAZIONI INTERNAZIONALI PER IL MARKETING"/>
    <n v="8"/>
    <n v="27"/>
    <n v="35"/>
  </r>
  <r>
    <n v="202122"/>
    <s v="RATD01000G"/>
    <s v="Oriani I.T.C.G. "/>
    <s v="FAENZA"/>
    <x v="0"/>
    <s v="SCUOLA SECONDARIA II GRADO"/>
    <n v="3"/>
    <x v="2"/>
    <x v="7"/>
    <s v="SISTEMI INFORMATIVI AZIENDALI"/>
    <n v="27"/>
    <n v="9"/>
    <n v="36"/>
  </r>
  <r>
    <n v="202122"/>
    <s v="RATD01000G"/>
    <s v="Oriani I.T.C.G. "/>
    <s v="FAENZA"/>
    <x v="0"/>
    <s v="SCUOLA SECONDARIA II GRADO"/>
    <n v="3"/>
    <x v="2"/>
    <x v="7"/>
    <s v="TURISMO"/>
    <n v="7"/>
    <n v="23"/>
    <n v="30"/>
  </r>
  <r>
    <n v="202122"/>
    <s v="RATD010512"/>
    <s v="A. ORIANI I.T.C.G.- CORSO SERALE"/>
    <s v="FAENZA"/>
    <x v="0"/>
    <s v="SCUOLA SECONDARIA II GRADO"/>
    <n v="3"/>
    <x v="2"/>
    <x v="8"/>
    <s v="COSTRUZIONI AMBIENTE E TERRITORIO - TRIENNIO"/>
    <n v="20"/>
    <n v="4"/>
    <n v="24"/>
  </r>
  <r>
    <n v="202122"/>
    <s v="RATD01000G"/>
    <s v="Oriani I.T.C.G. "/>
    <s v="FAENZA"/>
    <x v="0"/>
    <s v="SCUOLA SECONDARIA II GRADO"/>
    <n v="3"/>
    <x v="2"/>
    <x v="8"/>
    <s v="COSTRUZIONI AMBIENTE E TERRITORIO - TRIENNIO"/>
    <n v="9"/>
    <n v="5"/>
    <n v="14"/>
  </r>
  <r>
    <n v="202122"/>
    <s v="RATF007013"/>
    <s v="I.T.I.P. L. BUCCI - SEZIONE TECNICA"/>
    <s v="FAENZA"/>
    <x v="0"/>
    <s v="SCUOLA SECONDARIA II GRADO"/>
    <n v="3"/>
    <x v="2"/>
    <x v="8"/>
    <s v="ELETTRONICA"/>
    <n v="26"/>
    <n v="1"/>
    <n v="27"/>
  </r>
  <r>
    <n v="202122"/>
    <s v="RATD01000G"/>
    <s v="Oriani I.T.C.G. "/>
    <s v="FAENZA"/>
    <x v="0"/>
    <s v="SCUOLA SECONDARIA II GRADO"/>
    <n v="3"/>
    <x v="2"/>
    <x v="8"/>
    <s v="GRAFICA E COMUNICAZIONE"/>
    <n v="17"/>
    <n v="33"/>
    <n v="50"/>
  </r>
  <r>
    <n v="202122"/>
    <s v="RATF007013"/>
    <s v="I.T.I.P. L. BUCCI - SEZIONE TECNICA"/>
    <s v="FAENZA"/>
    <x v="0"/>
    <s v="SCUOLA SECONDARIA II GRADO"/>
    <n v="3"/>
    <x v="2"/>
    <x v="8"/>
    <s v="INFORMATICA"/>
    <n v="36"/>
    <n v="1"/>
    <n v="37"/>
  </r>
  <r>
    <n v="202122"/>
    <s v="RATF007013"/>
    <s v="I.T.I.P. L. BUCCI - SEZIONE TECNICA"/>
    <s v="FAENZA"/>
    <x v="0"/>
    <s v="SCUOLA SECONDARIA II GRADO"/>
    <n v="3"/>
    <x v="2"/>
    <x v="8"/>
    <s v="MECCANICA E MECCATRONICA"/>
    <n v="54"/>
    <n v="1"/>
    <n v="55"/>
  </r>
  <r>
    <n v="202122"/>
    <s v="RAPC04000C"/>
    <s v="LICEO Classico Torricelli  "/>
    <s v="FAENZA"/>
    <x v="0"/>
    <s v="SCUOLA SECONDARIA II GRADO"/>
    <n v="4"/>
    <x v="1"/>
    <x v="2"/>
    <s v="DESIGN - CERAMICA"/>
    <n v="8"/>
    <n v="30"/>
    <n v="38"/>
  </r>
  <r>
    <n v="202122"/>
    <s v="RAPC04000C"/>
    <s v="LICEO Classico Torricelli  "/>
    <s v="FAENZA"/>
    <x v="0"/>
    <s v="SCUOLA SECONDARIA II GRADO"/>
    <n v="4"/>
    <x v="1"/>
    <x v="3"/>
    <s v="CLASSICO"/>
    <n v="7"/>
    <n v="17"/>
    <n v="24"/>
  </r>
  <r>
    <n v="202122"/>
    <s v="RAPC04000C"/>
    <s v="LICEO Classico Torricelli  "/>
    <s v="FAENZA"/>
    <x v="0"/>
    <s v="SCUOLA SECONDARIA II GRADO"/>
    <n v="4"/>
    <x v="1"/>
    <x v="4"/>
    <s v="LICEO LINGUISTICO - ESABAC"/>
    <n v="4"/>
    <n v="15"/>
    <n v="19"/>
  </r>
  <r>
    <n v="202122"/>
    <s v="RAPC04000C"/>
    <s v="LICEO Classico Torricelli  "/>
    <s v="FAENZA"/>
    <x v="0"/>
    <s v="SCUOLA SECONDARIA II GRADO"/>
    <n v="4"/>
    <x v="1"/>
    <x v="4"/>
    <s v="LINGUISTICO"/>
    <n v="18"/>
    <n v="67"/>
    <n v="85"/>
  </r>
  <r>
    <n v="202122"/>
    <s v="RAPC04000C"/>
    <s v="LICEO Classico Torricelli  "/>
    <s v="FAENZA"/>
    <x v="0"/>
    <s v="SCUOLA SECONDARIA II GRADO"/>
    <n v="4"/>
    <x v="1"/>
    <x v="5"/>
    <s v="SCIENTIFICO"/>
    <n v="27"/>
    <n v="39"/>
    <n v="66"/>
  </r>
  <r>
    <n v="202122"/>
    <s v="RAPC04000C"/>
    <s v="LICEO Classico Torricelli  "/>
    <s v="FAENZA"/>
    <x v="0"/>
    <s v="SCUOLA SECONDARIA II GRADO"/>
    <n v="4"/>
    <x v="1"/>
    <x v="5"/>
    <s v="SCIENTIFICO - OPZIONE SCIENZE APPLICATE"/>
    <n v="29"/>
    <n v="32"/>
    <n v="61"/>
  </r>
  <r>
    <n v="202122"/>
    <s v="RAPC04000C"/>
    <s v="LICEO Classico Torricelli  "/>
    <s v="FAENZA"/>
    <x v="0"/>
    <s v="SCUOLA SECONDARIA II GRADO"/>
    <n v="4"/>
    <x v="1"/>
    <x v="6"/>
    <s v="SCIENZE UMANE"/>
    <n v="7"/>
    <n v="48"/>
    <n v="55"/>
  </r>
  <r>
    <n v="202122"/>
    <s v="RARC060009"/>
    <s v="I.P. PERSOLINO-STROCCHI - Faenza"/>
    <s v="FAENZA"/>
    <x v="0"/>
    <s v="SCUOLA SECONDARIA II GRADO"/>
    <n v="4"/>
    <x v="0"/>
    <x v="0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0"/>
    <s v="SCUOLA SECONDARIA II GRADO"/>
    <n v="4"/>
    <x v="0"/>
    <x v="0"/>
    <s v="MANUTENZIONE E ASSISTENZA TECNICA"/>
    <n v="44"/>
    <n v="0"/>
    <n v="44"/>
  </r>
  <r>
    <n v="202122"/>
    <s v="RARC060009"/>
    <s v="I.P. PERSOLINO-STROCCHI - Faenza"/>
    <s v="FAENZA"/>
    <x v="0"/>
    <s v="SCUOLA SECONDARIA II GRADO"/>
    <n v="4"/>
    <x v="0"/>
    <x v="0"/>
    <s v="SERVIZI COMMERCIALI"/>
    <n v="24"/>
    <n v="30"/>
    <n v="54"/>
  </r>
  <r>
    <n v="202122"/>
    <s v="RARC06050P"/>
    <s v="I.P.PERSOLINO-STROCCHI-CORSO SERALE"/>
    <s v="FAENZA"/>
    <x v="0"/>
    <s v="SCUOLA SECONDARIA II GRADO"/>
    <n v="4"/>
    <x v="0"/>
    <x v="1"/>
    <s v="SERVIZI COMMERCIALI"/>
    <n v="6"/>
    <n v="8"/>
    <n v="14"/>
  </r>
  <r>
    <n v="202122"/>
    <s v="RATD01000G"/>
    <s v="Oriani I.T.C.G. "/>
    <s v="FAENZA"/>
    <x v="0"/>
    <s v="SCUOLA SECONDARIA II GRADO"/>
    <n v="4"/>
    <x v="2"/>
    <x v="7"/>
    <s v="AMMINISTRAZIONE FINANZA E MARKETING - TRIENNIO"/>
    <n v="7"/>
    <n v="15"/>
    <n v="22"/>
  </r>
  <r>
    <n v="202122"/>
    <s v="RATD01000G"/>
    <s v="Oriani I.T.C.G. "/>
    <s v="FAENZA"/>
    <x v="0"/>
    <s v="SCUOLA SECONDARIA II GRADO"/>
    <n v="4"/>
    <x v="2"/>
    <x v="7"/>
    <s v="RELAZIONI INTERNAZIONALI PER IL MARKETING"/>
    <n v="13"/>
    <n v="31"/>
    <n v="44"/>
  </r>
  <r>
    <n v="202122"/>
    <s v="RATD01000G"/>
    <s v="Oriani I.T.C.G. "/>
    <s v="FAENZA"/>
    <x v="0"/>
    <s v="SCUOLA SECONDARIA II GRADO"/>
    <n v="4"/>
    <x v="2"/>
    <x v="7"/>
    <s v="SISTEMI INFORMATIVI AZIENDALI"/>
    <n v="27"/>
    <n v="22"/>
    <n v="49"/>
  </r>
  <r>
    <n v="202122"/>
    <s v="RATD01000G"/>
    <s v="Oriani I.T.C.G. "/>
    <s v="FAENZA"/>
    <x v="0"/>
    <s v="SCUOLA SECONDARIA II GRADO"/>
    <n v="4"/>
    <x v="2"/>
    <x v="7"/>
    <s v="TURISMO"/>
    <n v="10"/>
    <n v="28"/>
    <n v="38"/>
  </r>
  <r>
    <n v="202122"/>
    <s v="RATD01000G"/>
    <s v="Oriani I.T.C.G. "/>
    <s v="FAENZA"/>
    <x v="0"/>
    <s v="SCUOLA SECONDARIA II GRADO"/>
    <n v="4"/>
    <x v="2"/>
    <x v="8"/>
    <s v="COSTRUZIONI AMBIENTE E TERRITORIO - TRIENNIO"/>
    <n v="9"/>
    <n v="6"/>
    <n v="15"/>
  </r>
  <r>
    <n v="202122"/>
    <s v="RATD010512"/>
    <s v="A. ORIANI I.T.C.G.- CORSO SERALE"/>
    <s v="FAENZA"/>
    <x v="0"/>
    <s v="SCUOLA SECONDARIA II GRADO"/>
    <n v="4"/>
    <x v="2"/>
    <x v="8"/>
    <s v="COSTRUZIONI AMBIENTE E TERRITORIO - TRIENNIO"/>
    <n v="13"/>
    <n v="7"/>
    <n v="20"/>
  </r>
  <r>
    <n v="202122"/>
    <s v="RATF007013"/>
    <s v="I.T.I.P. L. BUCCI - SEZIONE TECNICA"/>
    <s v="FAENZA"/>
    <x v="0"/>
    <s v="SCUOLA SECONDARIA II GRADO"/>
    <n v="4"/>
    <x v="2"/>
    <x v="8"/>
    <s v="ELETTRONICA"/>
    <n v="45"/>
    <n v="0"/>
    <n v="45"/>
  </r>
  <r>
    <n v="202122"/>
    <s v="RATD01000G"/>
    <s v="Oriani I.T.C.G. "/>
    <s v="FAENZA"/>
    <x v="0"/>
    <s v="SCUOLA SECONDARIA II GRADO"/>
    <n v="4"/>
    <x v="2"/>
    <x v="8"/>
    <s v="GRAFICA E COMUNICAZIONE"/>
    <n v="18"/>
    <n v="20"/>
    <n v="38"/>
  </r>
  <r>
    <n v="202122"/>
    <s v="RATF007013"/>
    <s v="I.T.I.P. L. BUCCI - SEZIONE TECNICA"/>
    <s v="FAENZA"/>
    <x v="0"/>
    <s v="SCUOLA SECONDARIA II GRADO"/>
    <n v="4"/>
    <x v="2"/>
    <x v="8"/>
    <s v="INFORMATICA"/>
    <n v="31"/>
    <n v="3"/>
    <n v="34"/>
  </r>
  <r>
    <n v="202122"/>
    <s v="RATF007013"/>
    <s v="I.T.I.P. L. BUCCI - SEZIONE TECNICA"/>
    <s v="FAENZA"/>
    <x v="0"/>
    <s v="SCUOLA SECONDARIA II GRADO"/>
    <n v="4"/>
    <x v="2"/>
    <x v="8"/>
    <s v="MECCANICA E MECCATRONICA"/>
    <n v="51"/>
    <n v="0"/>
    <n v="51"/>
  </r>
  <r>
    <n v="202122"/>
    <s v="RAPC04000C"/>
    <s v="LICEO Classico Torricelli  "/>
    <s v="FAENZA"/>
    <x v="0"/>
    <s v="SCUOLA SECONDARIA II GRADO"/>
    <n v="5"/>
    <x v="1"/>
    <x v="2"/>
    <s v="DESIGN - CERAMICA"/>
    <n v="12"/>
    <n v="25"/>
    <n v="37"/>
  </r>
  <r>
    <n v="202122"/>
    <s v="RAPC04000C"/>
    <s v="LICEO Classico Torricelli  "/>
    <s v="FAENZA"/>
    <x v="0"/>
    <s v="SCUOLA SECONDARIA II GRADO"/>
    <n v="5"/>
    <x v="1"/>
    <x v="3"/>
    <s v="CLASSICO"/>
    <n v="9"/>
    <n v="21"/>
    <n v="30"/>
  </r>
  <r>
    <n v="202122"/>
    <s v="RAPC04000C"/>
    <s v="LICEO Classico Torricelli  "/>
    <s v="FAENZA"/>
    <x v="0"/>
    <s v="SCUOLA SECONDARIA II GRADO"/>
    <n v="5"/>
    <x v="1"/>
    <x v="4"/>
    <s v="LICEO LINGUISTICO - ESABAC"/>
    <n v="1"/>
    <n v="22"/>
    <n v="23"/>
  </r>
  <r>
    <n v="202122"/>
    <s v="RAPC04000C"/>
    <s v="LICEO Classico Torricelli  "/>
    <s v="FAENZA"/>
    <x v="0"/>
    <s v="SCUOLA SECONDARIA II GRADO"/>
    <n v="5"/>
    <x v="1"/>
    <x v="4"/>
    <s v="LINGUISTICO"/>
    <n v="16"/>
    <n v="47"/>
    <n v="63"/>
  </r>
  <r>
    <n v="202122"/>
    <s v="RAPC04000C"/>
    <s v="LICEO Classico Torricelli  "/>
    <s v="FAENZA"/>
    <x v="0"/>
    <s v="SCUOLA SECONDARIA II GRADO"/>
    <n v="5"/>
    <x v="1"/>
    <x v="5"/>
    <s v="SCIENTIFICO"/>
    <n v="35"/>
    <n v="36"/>
    <n v="71"/>
  </r>
  <r>
    <n v="202122"/>
    <s v="RAPC04000C"/>
    <s v="LICEO Classico Torricelli  "/>
    <s v="FAENZA"/>
    <x v="0"/>
    <s v="SCUOLA SECONDARIA II GRADO"/>
    <n v="5"/>
    <x v="1"/>
    <x v="5"/>
    <s v="SCIENTIFICO - OPZIONE SCIENZE APPLICATE"/>
    <n v="24"/>
    <n v="19"/>
    <n v="43"/>
  </r>
  <r>
    <n v="202122"/>
    <s v="RAPC04000C"/>
    <s v="LICEO Classico Torricelli  "/>
    <s v="FAENZA"/>
    <x v="0"/>
    <s v="SCUOLA SECONDARIA II GRADO"/>
    <n v="5"/>
    <x v="1"/>
    <x v="6"/>
    <s v="SCIENZE UMANE"/>
    <n v="6"/>
    <n v="45"/>
    <n v="51"/>
  </r>
  <r>
    <n v="202122"/>
    <s v="RARI007016"/>
    <s v="I.T.I.P. L.BUCCI -PROFESSIONALE"/>
    <s v="FAENZA"/>
    <x v="0"/>
    <s v="SCUOLA SECONDARIA II GRADO"/>
    <n v="5"/>
    <x v="0"/>
    <x v="9"/>
    <s v="APPARATI IMP.TI SER.ZI TEC.CI IND.LI E CIV.LI - OPZIONE"/>
    <n v="14"/>
    <n v="0"/>
    <n v="14"/>
  </r>
  <r>
    <n v="202122"/>
    <s v="RARI007016"/>
    <s v="I.T.I.P. L.BUCCI -PROFESSIONALE"/>
    <s v="FAENZA"/>
    <x v="0"/>
    <s v="SCUOLA SECONDARIA II GRADO"/>
    <n v="5"/>
    <x v="0"/>
    <x v="9"/>
    <s v="MANUTENZIONE E ASSISTENZA TECNICA"/>
    <n v="29"/>
    <n v="0"/>
    <n v="29"/>
  </r>
  <r>
    <n v="202122"/>
    <s v="RARC060009"/>
    <s v="I.P. PERSOLINO-STROCCHI - Faenza"/>
    <s v="FAENZA"/>
    <x v="0"/>
    <s v="SCUOLA SECONDARIA II GRADO"/>
    <n v="5"/>
    <x v="0"/>
    <x v="1"/>
    <s v="PROMOZIONE COMMERCIALE E PUBBLICITARIA - OPZIONE"/>
    <n v="19"/>
    <n v="33"/>
    <n v="52"/>
  </r>
  <r>
    <n v="202122"/>
    <s v="RARC06050P"/>
    <s v="I.P.PERSOLINO-STROCCHI-CORSO SERALE"/>
    <s v="FAENZA"/>
    <x v="0"/>
    <s v="SCUOLA SECONDARIA II GRADO"/>
    <n v="5"/>
    <x v="0"/>
    <x v="1"/>
    <s v="SERVIZI COMMERCIALI"/>
    <n v="4"/>
    <n v="11"/>
    <n v="15"/>
  </r>
  <r>
    <n v="202122"/>
    <s v="RARC060009"/>
    <s v="I.P. PERSOLINO-STROCCHI - Faenza"/>
    <s v="FAENZA"/>
    <x v="0"/>
    <s v="SCUOLA SECONDARIA II GRADO"/>
    <n v="5"/>
    <x v="0"/>
    <x v="1"/>
    <s v="VALORIZ.NE COMMERC.NE DEI PROD. AGRIC. DEL TERRIT. OPZIONE"/>
    <n v="87"/>
    <n v="17"/>
    <n v="104"/>
  </r>
  <r>
    <n v="202122"/>
    <s v="RATD01000G"/>
    <s v="Oriani I.T.C.G. "/>
    <s v="FAENZA"/>
    <x v="0"/>
    <s v="SCUOLA SECONDARIA II GRADO"/>
    <n v="5"/>
    <x v="2"/>
    <x v="7"/>
    <s v="AMMINISTRAZIONE FINANZA E MARKETING - TRIENNIO"/>
    <n v="9"/>
    <n v="9"/>
    <n v="18"/>
  </r>
  <r>
    <n v="202122"/>
    <s v="RATD01000G"/>
    <s v="Oriani I.T.C.G. "/>
    <s v="FAENZA"/>
    <x v="0"/>
    <s v="SCUOLA SECONDARIA II GRADO"/>
    <n v="5"/>
    <x v="2"/>
    <x v="7"/>
    <s v="RELAZIONI INTERNAZIONALI PER IL MARKETING"/>
    <n v="14"/>
    <n v="26"/>
    <n v="40"/>
  </r>
  <r>
    <n v="202122"/>
    <s v="RATD01000G"/>
    <s v="Oriani I.T.C.G. "/>
    <s v="FAENZA"/>
    <x v="0"/>
    <s v="SCUOLA SECONDARIA II GRADO"/>
    <n v="5"/>
    <x v="2"/>
    <x v="7"/>
    <s v="SISTEMI INFORMATIVI AZIENDALI"/>
    <n v="31"/>
    <n v="13"/>
    <n v="44"/>
  </r>
  <r>
    <n v="202122"/>
    <s v="RATD01000G"/>
    <s v="Oriani I.T.C.G. "/>
    <s v="FAENZA"/>
    <x v="0"/>
    <s v="SCUOLA SECONDARIA II GRADO"/>
    <n v="5"/>
    <x v="2"/>
    <x v="7"/>
    <s v="TURISMO"/>
    <n v="9"/>
    <n v="33"/>
    <n v="42"/>
  </r>
  <r>
    <n v="202122"/>
    <s v="RATD010512"/>
    <s v="A. ORIANI I.T.C.G.- CORSO SERALE"/>
    <s v="FAENZA"/>
    <x v="0"/>
    <s v="SCUOLA SECONDARIA II GRADO"/>
    <n v="5"/>
    <x v="2"/>
    <x v="8"/>
    <s v="COSTRUZIONI AMBIENTE E TERRITORIO - TRIENNIO"/>
    <n v="11"/>
    <n v="8"/>
    <n v="19"/>
  </r>
  <r>
    <n v="202122"/>
    <s v="RATD01000G"/>
    <s v="Oriani I.T.C.G. "/>
    <s v="FAENZA"/>
    <x v="0"/>
    <s v="SCUOLA SECONDARIA II GRADO"/>
    <n v="5"/>
    <x v="2"/>
    <x v="8"/>
    <s v="COSTRUZIONI AMBIENTE E TERRITORIO - TRIENNIO"/>
    <n v="14"/>
    <n v="4"/>
    <n v="18"/>
  </r>
  <r>
    <n v="202122"/>
    <s v="RATF007013"/>
    <s v="I.T.I.P. L. BUCCI - SEZIONE TECNICA"/>
    <s v="FAENZA"/>
    <x v="0"/>
    <s v="SCUOLA SECONDARIA II GRADO"/>
    <n v="5"/>
    <x v="2"/>
    <x v="8"/>
    <s v="ELETTRONICA"/>
    <n v="43"/>
    <n v="0"/>
    <n v="43"/>
  </r>
  <r>
    <n v="202122"/>
    <s v="RATD01000G"/>
    <s v="Oriani I.T.C.G. "/>
    <s v="FAENZA"/>
    <x v="0"/>
    <s v="SCUOLA SECONDARIA II GRADO"/>
    <n v="5"/>
    <x v="2"/>
    <x v="8"/>
    <s v="GRAFICA E COMUNICAZIONE"/>
    <n v="11"/>
    <n v="13"/>
    <n v="24"/>
  </r>
  <r>
    <n v="202122"/>
    <s v="RATF007013"/>
    <s v="I.T.I.P. L. BUCCI - SEZIONE TECNICA"/>
    <s v="FAENZA"/>
    <x v="0"/>
    <s v="SCUOLA SECONDARIA II GRADO"/>
    <n v="5"/>
    <x v="2"/>
    <x v="8"/>
    <s v="INFORMATICA"/>
    <n v="24"/>
    <n v="2"/>
    <n v="26"/>
  </r>
  <r>
    <n v="202122"/>
    <s v="RATF007013"/>
    <s v="I.T.I.P. L. BUCCI - SEZIONE TECNICA"/>
    <s v="FAENZA"/>
    <x v="0"/>
    <s v="SCUOLA SECONDARIA II GRADO"/>
    <n v="5"/>
    <x v="2"/>
    <x v="8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x v="3"/>
    <s v="CLASSICO"/>
    <n v="6"/>
    <n v="23"/>
    <n v="29"/>
  </r>
  <r>
    <n v="202122"/>
    <s v="RAPS030001"/>
    <s v="LICEO G. RICCI CURBASTRO"/>
    <s v="LUGO"/>
    <x v="2"/>
    <s v="SCUOLA SECONDARIA II GRADO"/>
    <n v="1"/>
    <x v="1"/>
    <x v="4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x v="5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x v="5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x v="6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x v="0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x v="0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x v="0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x v="7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x v="7"/>
    <s v="TURISMO"/>
    <n v="6"/>
    <n v="44"/>
    <n v="50"/>
  </r>
  <r>
    <n v="202122"/>
    <s v="RATD00301D"/>
    <s v="POLO TECNICO DI LUGO"/>
    <s v="LUGO"/>
    <x v="2"/>
    <s v="SCUOLA SECONDARIA II GRADO"/>
    <n v="1"/>
    <x v="2"/>
    <x v="8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x v="8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x v="3"/>
    <s v="CLASSICO"/>
    <n v="11"/>
    <n v="17"/>
    <n v="28"/>
  </r>
  <r>
    <n v="202122"/>
    <s v="RAPS030001"/>
    <s v="LICEO G. RICCI CURBASTRO"/>
    <s v="LUGO"/>
    <x v="2"/>
    <s v="SCUOLA SECONDARIA II GRADO"/>
    <n v="2"/>
    <x v="1"/>
    <x v="4"/>
    <s v="LINGUISTICO"/>
    <n v="9"/>
    <n v="53"/>
    <n v="62"/>
  </r>
  <r>
    <n v="202122"/>
    <s v="RAPS030001"/>
    <s v="LICEO G. RICCI CURBASTRO"/>
    <s v="LUGO"/>
    <x v="2"/>
    <s v="SCUOLA SECONDARIA II GRADO"/>
    <n v="2"/>
    <x v="1"/>
    <x v="5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x v="5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x v="6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x v="0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x v="0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x v="0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x v="7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x v="7"/>
    <s v="TURISMO"/>
    <n v="14"/>
    <n v="33"/>
    <n v="47"/>
  </r>
  <r>
    <n v="202122"/>
    <s v="RATD00301D"/>
    <s v="POLO TECNICO DI LUGO"/>
    <s v="LUGO"/>
    <x v="2"/>
    <s v="SCUOLA SECONDARIA II GRADO"/>
    <n v="2"/>
    <x v="2"/>
    <x v="8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x v="8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x v="3"/>
    <s v="CLASSICO"/>
    <n v="8"/>
    <n v="34"/>
    <n v="42"/>
  </r>
  <r>
    <n v="202122"/>
    <s v="RAPS030001"/>
    <s v="LICEO G. RICCI CURBASTRO"/>
    <s v="LUGO"/>
    <x v="2"/>
    <s v="SCUOLA SECONDARIA II GRADO"/>
    <n v="3"/>
    <x v="1"/>
    <x v="4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x v="4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x v="5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x v="5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x v="6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x v="0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x v="0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x v="0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x v="1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x v="7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x v="7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x v="7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x v="7"/>
    <s v="TURISMO"/>
    <n v="6"/>
    <n v="38"/>
    <n v="44"/>
  </r>
  <r>
    <n v="202122"/>
    <s v="RATD00301D"/>
    <s v="POLO TECNICO DI LUGO"/>
    <s v="LUGO"/>
    <x v="2"/>
    <s v="SCUOLA SECONDARIA II GRADO"/>
    <n v="3"/>
    <x v="2"/>
    <x v="8"/>
    <s v="AUTOMAZIONE"/>
    <n v="30"/>
    <n v="0"/>
    <n v="30"/>
  </r>
  <r>
    <n v="202122"/>
    <s v="RATD00301D"/>
    <s v="POLO TECNICO DI LUGO"/>
    <s v="LUGO"/>
    <x v="2"/>
    <s v="SCUOLA SECONDARIA II GRADO"/>
    <n v="3"/>
    <x v="2"/>
    <x v="8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x v="3"/>
    <s v="CLASSICO"/>
    <n v="5"/>
    <n v="16"/>
    <n v="21"/>
  </r>
  <r>
    <n v="202122"/>
    <s v="RAPS030001"/>
    <s v="LICEO G. RICCI CURBASTRO"/>
    <s v="LUGO"/>
    <x v="2"/>
    <s v="SCUOLA SECONDARIA II GRADO"/>
    <n v="4"/>
    <x v="1"/>
    <x v="4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x v="4"/>
    <s v="LINGUISTICO"/>
    <n v="9"/>
    <n v="37"/>
    <n v="46"/>
  </r>
  <r>
    <n v="202122"/>
    <s v="RAPS030001"/>
    <s v="LICEO G. RICCI CURBASTRO"/>
    <s v="LUGO"/>
    <x v="2"/>
    <s v="SCUOLA SECONDARIA II GRADO"/>
    <n v="4"/>
    <x v="1"/>
    <x v="5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x v="5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x v="6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x v="0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x v="0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x v="0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x v="1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x v="7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x v="7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x v="7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x v="7"/>
    <s v="TURISMO"/>
    <n v="12"/>
    <n v="18"/>
    <n v="30"/>
  </r>
  <r>
    <n v="202122"/>
    <s v="RATD00301D"/>
    <s v="POLO TECNICO DI LUGO"/>
    <s v="LUGO"/>
    <x v="2"/>
    <s v="SCUOLA SECONDARIA II GRADO"/>
    <n v="4"/>
    <x v="2"/>
    <x v="8"/>
    <s v="AUTOMAZIONE"/>
    <n v="23"/>
    <n v="1"/>
    <n v="24"/>
  </r>
  <r>
    <n v="202122"/>
    <s v="RATD00301D"/>
    <s v="POLO TECNICO DI LUGO"/>
    <s v="LUGO"/>
    <x v="2"/>
    <s v="SCUOLA SECONDARIA II GRADO"/>
    <n v="4"/>
    <x v="2"/>
    <x v="8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x v="3"/>
    <s v="CLASSICO"/>
    <n v="4"/>
    <n v="20"/>
    <n v="24"/>
  </r>
  <r>
    <n v="202122"/>
    <s v="RAPS030001"/>
    <s v="LICEO G. RICCI CURBASTRO"/>
    <s v="LUGO"/>
    <x v="2"/>
    <s v="SCUOLA SECONDARIA II GRADO"/>
    <n v="5"/>
    <x v="1"/>
    <x v="4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x v="4"/>
    <s v="LINGUISTICO"/>
    <n v="6"/>
    <n v="19"/>
    <n v="25"/>
  </r>
  <r>
    <n v="202122"/>
    <s v="RAPS030001"/>
    <s v="LICEO G. RICCI CURBASTRO"/>
    <s v="LUGO"/>
    <x v="2"/>
    <s v="SCUOLA SECONDARIA II GRADO"/>
    <n v="5"/>
    <x v="1"/>
    <x v="5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x v="5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x v="6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x v="9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x v="9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x v="1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x v="1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x v="1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x v="7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x v="7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x v="7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x v="7"/>
    <s v="TURISMO"/>
    <n v="6"/>
    <n v="31"/>
    <n v="37"/>
  </r>
  <r>
    <n v="202122"/>
    <s v="RATD00301D"/>
    <s v="POLO TECNICO DI LUGO"/>
    <s v="LUGO"/>
    <x v="2"/>
    <s v="SCUOLA SECONDARIA II GRADO"/>
    <n v="5"/>
    <x v="2"/>
    <x v="8"/>
    <s v="AUTOMAZIONE"/>
    <n v="17"/>
    <n v="0"/>
    <n v="17"/>
  </r>
  <r>
    <n v="202122"/>
    <s v="RATD00301D"/>
    <s v="POLO TECNICO DI LUGO"/>
    <s v="LUGO"/>
    <x v="2"/>
    <s v="SCUOLA SECONDARIA II GRADO"/>
    <n v="5"/>
    <x v="2"/>
    <x v="8"/>
    <s v="MECCANICA E MECCATRONICA"/>
    <n v="36"/>
    <n v="0"/>
    <n v="36"/>
  </r>
  <r>
    <n v="202122"/>
    <s v="RASL020007"/>
    <s v="Liceo Nervi - Severini   "/>
    <s v="RAVENNA"/>
    <x v="1"/>
    <s v="SCUOLA SECONDARIA II GRADO"/>
    <n v="1"/>
    <x v="1"/>
    <x v="2"/>
    <s v="ARTISTICO NUOVO ORDINAMENTO - BIENNIO COMUNE"/>
    <n v="41"/>
    <n v="148"/>
    <n v="189"/>
  </r>
  <r>
    <n v="202122"/>
    <s v="RAPC01000L"/>
    <s v="Liceo Classico Alighieri "/>
    <s v="RAVENNA"/>
    <x v="1"/>
    <s v="SCUOLA SECONDARIA II GRADO"/>
    <n v="1"/>
    <x v="1"/>
    <x v="3"/>
    <s v="CLASSICO"/>
    <n v="11"/>
    <n v="34"/>
    <n v="45"/>
  </r>
  <r>
    <n v="202122"/>
    <s v="RAPC01000L"/>
    <s v="Liceo Classico Alighieri "/>
    <s v="RAVENNA"/>
    <x v="1"/>
    <s v="SCUOLA SECONDARIA II GRADO"/>
    <n v="1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1"/>
    <x v="1"/>
    <x v="5"/>
    <s v="SCIENTIFICO"/>
    <n v="29"/>
    <n v="70"/>
    <n v="99"/>
  </r>
  <r>
    <n v="202122"/>
    <s v="RAPS01000Q"/>
    <s v="Liceo Scientifico A.Oriani  "/>
    <s v="RAVENNA"/>
    <x v="1"/>
    <s v="SCUOLA SECONDARIA II GRADO"/>
    <n v="1"/>
    <x v="1"/>
    <x v="5"/>
    <s v="SCIENTIFICO - OPZIONE SCIENZE APPLICATE"/>
    <n v="83"/>
    <n v="89"/>
    <n v="172"/>
  </r>
  <r>
    <n v="202122"/>
    <s v="RAPS01000Q"/>
    <s v="Liceo Scientifico A.Oriani  "/>
    <s v="RAVENNA"/>
    <x v="1"/>
    <s v="SCUOLA SECONDARIA II GRADO"/>
    <n v="1"/>
    <x v="1"/>
    <x v="5"/>
    <s v="SCIENTIFICO - SEZIONE AD INDIRIZZO SPORTIVO"/>
    <n v="15"/>
    <n v="13"/>
    <n v="28"/>
  </r>
  <r>
    <n v="202122"/>
    <s v="RAPC01000L"/>
    <s v="Liceo Classico Alighieri "/>
    <s v="RAVENNA"/>
    <x v="1"/>
    <s v="SCUOLA SECONDARIA II GRADO"/>
    <n v="1"/>
    <x v="1"/>
    <x v="6"/>
    <s v="SCIENZE UMANE"/>
    <n v="11"/>
    <n v="66"/>
    <n v="77"/>
  </r>
  <r>
    <n v="202122"/>
    <s v="RAPC01000L"/>
    <s v="Liceo Classico Alighieri "/>
    <s v="RAVENNA"/>
    <x v="1"/>
    <s v="SCUOLA SECONDARIA II GRADO"/>
    <n v="1"/>
    <x v="1"/>
    <x v="6"/>
    <s v="SCIENZE UMANE - OPZ. ECONOMICO SOCIALE"/>
    <n v="9"/>
    <n v="19"/>
    <n v="28"/>
  </r>
  <r>
    <n v="202122"/>
    <s v="RARC07000X"/>
    <s v="Olivetti - Callegari IPC IPSIA "/>
    <s v="RAVENNA"/>
    <x v="1"/>
    <s v="SCUOLA SECONDARIA II GRADO"/>
    <n v="1"/>
    <x v="0"/>
    <x v="0"/>
    <s v="MANUTENZIONE E ASSISTENZA TECNICA"/>
    <n v="48"/>
    <n v="1"/>
    <n v="49"/>
  </r>
  <r>
    <n v="202122"/>
    <s v="RARC07000X"/>
    <s v="Olivetti - Callegari IPC IPSIA "/>
    <s v="RAVENNA"/>
    <x v="1"/>
    <s v="SCUOLA SECONDARIA II GRADO"/>
    <n v="1"/>
    <x v="0"/>
    <x v="0"/>
    <s v="SERVIZI COMMERCIALI"/>
    <n v="25"/>
    <n v="48"/>
    <n v="73"/>
  </r>
  <r>
    <n v="202122"/>
    <s v="RARC07000X"/>
    <s v="Olivetti - Callegari IPC IPSIA "/>
    <s v="RAVENNA"/>
    <x v="1"/>
    <s v="SCUOLA SECONDARIA II GRADO"/>
    <n v="1"/>
    <x v="3"/>
    <x v="10"/>
    <s v="OPERATORE MECCANICO"/>
    <n v="22"/>
    <n v="0"/>
    <n v="22"/>
  </r>
  <r>
    <n v="202122"/>
    <s v="RATD03000R"/>
    <s v="I.T.C. Ginanni"/>
    <s v="RAVENNA"/>
    <x v="1"/>
    <s v="SCUOLA SECONDARIA II GRADO"/>
    <n v="1"/>
    <x v="2"/>
    <x v="7"/>
    <s v="AMM. FINAN. MARKETING - BIENNIO COMUNE"/>
    <n v="84"/>
    <n v="80"/>
    <n v="164"/>
  </r>
  <r>
    <n v="202122"/>
    <s v="RATD03000R"/>
    <s v="I.T.C. Ginanni"/>
    <s v="RAVENNA"/>
    <x v="1"/>
    <s v="SCUOLA SECONDARIA II GRADO"/>
    <n v="1"/>
    <x v="2"/>
    <x v="7"/>
    <s v="TURISMO"/>
    <n v="3"/>
    <n v="23"/>
    <n v="26"/>
  </r>
  <r>
    <n v="202122"/>
    <s v="RATL02000L"/>
    <s v="Morigia - Perdisa ITG ITA "/>
    <s v="RAVENNA"/>
    <x v="1"/>
    <s v="SCUOLA SECONDARIA II GRADO"/>
    <n v="1"/>
    <x v="2"/>
    <x v="8"/>
    <s v="AGRARIA, AGROAL. E AGROIND.-BIENNIO COM."/>
    <n v="53"/>
    <n v="25"/>
    <n v="78"/>
  </r>
  <r>
    <n v="202122"/>
    <s v="RATF01000T"/>
    <s v="I.T.l. Baldini"/>
    <s v="RAVENNA"/>
    <x v="1"/>
    <s v="SCUOLA SECONDARIA II GRADO"/>
    <n v="1"/>
    <x v="2"/>
    <x v="8"/>
    <s v="CHIM. MATER. BIOTECN. - BIENNIO COMUNE"/>
    <n v="46"/>
    <n v="9"/>
    <n v="55"/>
  </r>
  <r>
    <n v="202122"/>
    <s v="RATL02000L"/>
    <s v="Morigia - Perdisa ITG ITA "/>
    <s v="RAVENNA"/>
    <x v="1"/>
    <s v="SCUOLA SECONDARIA II GRADO"/>
    <n v="1"/>
    <x v="2"/>
    <x v="8"/>
    <s v="COSTR., AMB. E TERRITORIO - BIENNIO COM."/>
    <n v="27"/>
    <n v="17"/>
    <n v="44"/>
  </r>
  <r>
    <n v="202122"/>
    <s v="RATF01000T"/>
    <s v="I.T.l. Baldini"/>
    <s v="RAVENNA"/>
    <x v="1"/>
    <s v="SCUOLA SECONDARIA II GRADO"/>
    <n v="1"/>
    <x v="2"/>
    <x v="8"/>
    <s v="ELETTR. ED ELETTROTEC.- BIENNIO COMUNE"/>
    <n v="72"/>
    <n v="15"/>
    <n v="87"/>
  </r>
  <r>
    <n v="202122"/>
    <s v="RATL02000L"/>
    <s v="Morigia - Perdisa ITG ITA "/>
    <s v="RAVENNA"/>
    <x v="1"/>
    <s v="SCUOLA SECONDARIA II GRADO"/>
    <n v="1"/>
    <x v="2"/>
    <x v="8"/>
    <s v="GRAFICA E COMUNICAZIONE"/>
    <n v="64"/>
    <n v="42"/>
    <n v="106"/>
  </r>
  <r>
    <n v="202122"/>
    <s v="RATF01000T"/>
    <s v="I.T.l. Baldini"/>
    <s v="RAVENNA"/>
    <x v="1"/>
    <s v="SCUOLA SECONDARIA II GRADO"/>
    <n v="1"/>
    <x v="2"/>
    <x v="8"/>
    <s v="INFOR. TELECOM. - BIENNIO COMUNE"/>
    <n v="48"/>
    <n v="7"/>
    <n v="55"/>
  </r>
  <r>
    <n v="202122"/>
    <s v="RATF01000T"/>
    <s v="I.T.l. Baldini"/>
    <s v="RAVENNA"/>
    <x v="1"/>
    <s v="SCUOLA SECONDARIA II GRADO"/>
    <n v="1"/>
    <x v="2"/>
    <x v="8"/>
    <s v="MECC. MECCATRON. ENER. - BIENNIO COMUNE"/>
    <n v="49"/>
    <n v="7"/>
    <n v="56"/>
  </r>
  <r>
    <n v="202122"/>
    <s v="RATF01000T"/>
    <s v="I.T.l. Baldini"/>
    <s v="RAVENNA"/>
    <x v="1"/>
    <s v="SCUOLA SECONDARIA II GRADO"/>
    <n v="1"/>
    <x v="2"/>
    <x v="8"/>
    <s v="TRASPORTI E LOGISTICA - BIENNIO COMUNE"/>
    <n v="57"/>
    <n v="0"/>
    <n v="57"/>
  </r>
  <r>
    <n v="202122"/>
    <s v="RASL020007"/>
    <s v="Liceo Nervi - Severini   "/>
    <s v="RAVENNA"/>
    <x v="1"/>
    <s v="SCUOLA SECONDARIA II GRADO"/>
    <n v="2"/>
    <x v="1"/>
    <x v="2"/>
    <s v="ARTISTICO NUOVO ORDINAMENTO - BIENNIO COMUNE"/>
    <n v="61"/>
    <n v="129"/>
    <n v="190"/>
  </r>
  <r>
    <n v="202122"/>
    <s v="RAPC01000L"/>
    <s v="Liceo Classico Alighieri "/>
    <s v="RAVENNA"/>
    <x v="1"/>
    <s v="SCUOLA SECONDARIA II GRADO"/>
    <n v="2"/>
    <x v="1"/>
    <x v="3"/>
    <s v="CLASSICO"/>
    <n v="10"/>
    <n v="39"/>
    <n v="49"/>
  </r>
  <r>
    <n v="202122"/>
    <s v="RAPC01000L"/>
    <s v="Liceo Classico Alighieri "/>
    <s v="RAVENNA"/>
    <x v="1"/>
    <s v="SCUOLA SECONDARIA II GRADO"/>
    <n v="2"/>
    <x v="1"/>
    <x v="4"/>
    <s v="LINGUISTICO"/>
    <n v="21"/>
    <n v="76"/>
    <n v="97"/>
  </r>
  <r>
    <n v="202122"/>
    <s v="RAPS01000Q"/>
    <s v="Liceo Scientifico A.Oriani  "/>
    <s v="RAVENNA"/>
    <x v="1"/>
    <s v="SCUOLA SECONDARIA II GRADO"/>
    <n v="2"/>
    <x v="1"/>
    <x v="5"/>
    <s v="SCIENTIFICO"/>
    <n v="29"/>
    <n v="56"/>
    <n v="85"/>
  </r>
  <r>
    <n v="202122"/>
    <s v="RAPS01000Q"/>
    <s v="Liceo Scientifico A.Oriani  "/>
    <s v="RAVENNA"/>
    <x v="1"/>
    <s v="SCUOLA SECONDARIA II GRADO"/>
    <n v="2"/>
    <x v="1"/>
    <x v="5"/>
    <s v="SCIENTIFICO - OPZIONE SCIENZE APPLICATE"/>
    <n v="82"/>
    <n v="38"/>
    <n v="120"/>
  </r>
  <r>
    <n v="202122"/>
    <s v="RAPS01000Q"/>
    <s v="Liceo Scientifico A.Oriani  "/>
    <s v="RAVENNA"/>
    <x v="1"/>
    <s v="SCUOLA SECONDARIA II GRADO"/>
    <n v="2"/>
    <x v="1"/>
    <x v="5"/>
    <s v="SCIENTIFICO - SEZIONE AD INDIRIZZO SPORTIVO"/>
    <n v="13"/>
    <n v="15"/>
    <n v="28"/>
  </r>
  <r>
    <n v="202122"/>
    <s v="RAPC01000L"/>
    <s v="Liceo Classico Alighieri "/>
    <s v="RAVENNA"/>
    <x v="1"/>
    <s v="SCUOLA SECONDARIA II GRADO"/>
    <n v="2"/>
    <x v="1"/>
    <x v="6"/>
    <s v="SCIENZE UMANE"/>
    <n v="8"/>
    <n v="64"/>
    <n v="72"/>
  </r>
  <r>
    <n v="202122"/>
    <s v="RAPC01000L"/>
    <s v="Liceo Classico Alighieri "/>
    <s v="RAVENNA"/>
    <x v="1"/>
    <s v="SCUOLA SECONDARIA II GRADO"/>
    <n v="2"/>
    <x v="1"/>
    <x v="6"/>
    <s v="SCIENZE UMANE - OPZ. ECONOMICO SOCIALE"/>
    <n v="9"/>
    <n v="13"/>
    <n v="22"/>
  </r>
  <r>
    <n v="202122"/>
    <s v="RARC07000X"/>
    <s v="Olivetti - Callegari IPC IPSIA "/>
    <s v="RAVENNA"/>
    <x v="1"/>
    <s v="SCUOLA SECONDARIA II GRADO"/>
    <n v="2"/>
    <x v="0"/>
    <x v="0"/>
    <s v="MANUTENZIONE E ASSISTENZA TECNICA"/>
    <n v="75"/>
    <n v="1"/>
    <n v="76"/>
  </r>
  <r>
    <n v="202122"/>
    <s v="RARC07000X"/>
    <s v="Olivetti - Callegari IPC IPSIA "/>
    <s v="RAVENNA"/>
    <x v="1"/>
    <s v="SCUOLA SECONDARIA II GRADO"/>
    <n v="2"/>
    <x v="0"/>
    <x v="0"/>
    <s v="SERVIZI COMMERCIALI"/>
    <n v="35"/>
    <n v="49"/>
    <n v="84"/>
  </r>
  <r>
    <n v="202122"/>
    <s v="RATD03000R"/>
    <s v="I.T.C. Ginanni"/>
    <s v="RAVENNA"/>
    <x v="1"/>
    <s v="SCUOLA SECONDARIA II GRADO"/>
    <n v="2"/>
    <x v="2"/>
    <x v="7"/>
    <s v="AMM. FINAN. MARKETING - BIENNIO COMUNE"/>
    <n v="84"/>
    <n v="81"/>
    <n v="165"/>
  </r>
  <r>
    <n v="202122"/>
    <s v="RATD03000R"/>
    <s v="I.T.C. Ginanni"/>
    <s v="RAVENNA"/>
    <x v="1"/>
    <s v="SCUOLA SECONDARIA II GRADO"/>
    <n v="2"/>
    <x v="2"/>
    <x v="7"/>
    <s v="TURISMO"/>
    <n v="4"/>
    <n v="13"/>
    <n v="17"/>
  </r>
  <r>
    <n v="202122"/>
    <s v="RATL02000L"/>
    <s v="Morigia - Perdisa ITG ITA "/>
    <s v="RAVENNA"/>
    <x v="1"/>
    <s v="SCUOLA SECONDARIA II GRADO"/>
    <n v="2"/>
    <x v="2"/>
    <x v="8"/>
    <s v="AGRARIA, AGROAL. E AGROIND.-BIENNIO COM"/>
    <n v="58"/>
    <n v="26"/>
    <n v="84"/>
  </r>
  <r>
    <n v="202122"/>
    <s v="RATF01000T"/>
    <s v="I.T.l. Baldini"/>
    <s v="RAVENNA"/>
    <x v="1"/>
    <s v="SCUOLA SECONDARIA II GRADO"/>
    <n v="2"/>
    <x v="2"/>
    <x v="8"/>
    <s v="CHIM. MATER. BIOTECN. - BIENNIO COMUNE"/>
    <n v="44"/>
    <n v="8"/>
    <n v="52"/>
  </r>
  <r>
    <n v="202122"/>
    <s v="RATL02000L"/>
    <s v="Morigia - Perdisa ITG ITA "/>
    <s v="RAVENNA"/>
    <x v="1"/>
    <s v="SCUOLA SECONDARIA II GRADO"/>
    <n v="2"/>
    <x v="2"/>
    <x v="8"/>
    <s v="COSTR., AMB. E TERRITORIO - BIENNIO COM"/>
    <n v="26"/>
    <n v="17"/>
    <n v="43"/>
  </r>
  <r>
    <n v="202122"/>
    <s v="RATF01000T"/>
    <s v="I.T.l. Baldini"/>
    <s v="RAVENNA"/>
    <x v="1"/>
    <s v="SCUOLA SECONDARIA II GRADO"/>
    <n v="2"/>
    <x v="2"/>
    <x v="8"/>
    <s v="ELETTR. ED ELETTROTEC.- BIENNIO COMUNE"/>
    <n v="73"/>
    <n v="1"/>
    <n v="74"/>
  </r>
  <r>
    <n v="202122"/>
    <s v="RATL02000L"/>
    <s v="Morigia - Perdisa ITG ITA "/>
    <s v="RAVENNA"/>
    <x v="1"/>
    <s v="SCUOLA SECONDARIA II GRADO"/>
    <n v="2"/>
    <x v="2"/>
    <x v="8"/>
    <s v="GRAFICA E COMUNICAZIONE"/>
    <n v="44"/>
    <n v="28"/>
    <n v="72"/>
  </r>
  <r>
    <n v="202122"/>
    <s v="RATF01000T"/>
    <s v="I.T.l. Baldini"/>
    <s v="RAVENNA"/>
    <x v="1"/>
    <s v="SCUOLA SECONDARIA II GRADO"/>
    <n v="2"/>
    <x v="2"/>
    <x v="8"/>
    <s v="INFOR. TELECOM. - BIENNIO COMUNE"/>
    <n v="26"/>
    <n v="0"/>
    <n v="26"/>
  </r>
  <r>
    <n v="202122"/>
    <s v="RATF01000T"/>
    <s v="I.T.l. Baldini"/>
    <s v="RAVENNA"/>
    <x v="1"/>
    <s v="SCUOLA SECONDARIA II GRADO"/>
    <n v="2"/>
    <x v="2"/>
    <x v="8"/>
    <s v="MECC. MECCATRON. ENER. - BIENNIO COMUNE"/>
    <n v="18"/>
    <n v="7"/>
    <n v="25"/>
  </r>
  <r>
    <n v="202122"/>
    <s v="RATF01000T"/>
    <s v="I.T.l. Baldini"/>
    <s v="RAVENNA"/>
    <x v="1"/>
    <s v="SCUOLA SECONDARIA II GRADO"/>
    <n v="2"/>
    <x v="2"/>
    <x v="8"/>
    <s v="TRASPORTI E LOGISTICA - BIENNIO COMUNE"/>
    <n v="29"/>
    <n v="19"/>
    <n v="48"/>
  </r>
  <r>
    <n v="202122"/>
    <s v="RASL020007"/>
    <s v="Liceo Nervi - Severini   "/>
    <s v="RAVENNA"/>
    <x v="1"/>
    <s v="SCUOLA SECONDARIA II GRADO"/>
    <n v="3"/>
    <x v="1"/>
    <x v="2"/>
    <s v="ARCHITETTURA E AMBIENTE"/>
    <n v="13"/>
    <n v="8"/>
    <n v="21"/>
  </r>
  <r>
    <n v="202122"/>
    <s v="RASL020007"/>
    <s v="Liceo Nervi - Severini   "/>
    <s v="RAVENNA"/>
    <x v="1"/>
    <s v="SCUOLA SECONDARIA II GRADO"/>
    <n v="3"/>
    <x v="1"/>
    <x v="2"/>
    <s v="ARTI FIGURATIVE - GRAFICO-PITTORICO"/>
    <n v="4"/>
    <n v="21"/>
    <n v="25"/>
  </r>
  <r>
    <n v="202122"/>
    <s v="RASL020007"/>
    <s v="Liceo Nervi - Severini   "/>
    <s v="RAVENNA"/>
    <x v="1"/>
    <s v="SCUOLA SECONDARIA II GRADO"/>
    <n v="3"/>
    <x v="1"/>
    <x v="2"/>
    <s v="ARTI FIGURATIVE - PLASTICO PITTORICO"/>
    <n v="1"/>
    <n v="7"/>
    <n v="8"/>
  </r>
  <r>
    <n v="202122"/>
    <s v="RASL020007"/>
    <s v="Liceo Nervi - Severini   "/>
    <s v="RAVENNA"/>
    <x v="1"/>
    <s v="SCUOLA SECONDARIA II GRADO"/>
    <n v="3"/>
    <x v="1"/>
    <x v="2"/>
    <s v="ARTI FIGURATIVE - PLASTICO SCULTOREO"/>
    <n v="4"/>
    <n v="9"/>
    <n v="13"/>
  </r>
  <r>
    <n v="202122"/>
    <s v="RASL020007"/>
    <s v="Liceo Nervi - Severini   "/>
    <s v="RAVENNA"/>
    <x v="1"/>
    <s v="SCUOLA SECONDARIA II GRADO"/>
    <n v="3"/>
    <x v="1"/>
    <x v="2"/>
    <s v="AUDIOVISIVO MULTIMEDIA"/>
    <n v="18"/>
    <n v="27"/>
    <n v="45"/>
  </r>
  <r>
    <n v="202122"/>
    <s v="RASL020007"/>
    <s v="Liceo Nervi - Severini   "/>
    <s v="RAVENNA"/>
    <x v="1"/>
    <s v="SCUOLA SECONDARIA II GRADO"/>
    <n v="3"/>
    <x v="1"/>
    <x v="2"/>
    <s v="GRAFICA"/>
    <n v="9"/>
    <n v="34"/>
    <n v="43"/>
  </r>
  <r>
    <n v="202122"/>
    <s v="RAPC01000L"/>
    <s v="Liceo Classico Alighieri "/>
    <s v="RAVENNA"/>
    <x v="1"/>
    <s v="SCUOLA SECONDARIA II GRADO"/>
    <n v="3"/>
    <x v="1"/>
    <x v="3"/>
    <s v="CLASSICO"/>
    <n v="16"/>
    <n v="51"/>
    <n v="67"/>
  </r>
  <r>
    <n v="202122"/>
    <s v="RAPC01000L"/>
    <s v="Liceo Classico Alighieri "/>
    <s v="RAVENNA"/>
    <x v="1"/>
    <s v="SCUOLA SECONDARIA II GRADO"/>
    <n v="3"/>
    <x v="1"/>
    <x v="4"/>
    <s v="LICEO LINGUISTICO - ESABAC"/>
    <n v="2"/>
    <n v="19"/>
    <n v="21"/>
  </r>
  <r>
    <n v="202122"/>
    <s v="RAPC01000L"/>
    <s v="Liceo Classico Alighieri "/>
    <s v="RAVENNA"/>
    <x v="1"/>
    <s v="SCUOLA SECONDARIA II GRADO"/>
    <n v="3"/>
    <x v="1"/>
    <x v="4"/>
    <s v="LINGUISTICO"/>
    <n v="15"/>
    <n v="69"/>
    <n v="84"/>
  </r>
  <r>
    <n v="202122"/>
    <s v="RAPS01000Q"/>
    <s v="Liceo Scientifico A.Oriani  "/>
    <s v="RAVENNA"/>
    <x v="1"/>
    <s v="SCUOLA SECONDARIA II GRADO"/>
    <n v="3"/>
    <x v="1"/>
    <x v="5"/>
    <s v="SCIENTIFICO"/>
    <n v="50"/>
    <n v="47"/>
    <n v="97"/>
  </r>
  <r>
    <n v="202122"/>
    <s v="RAPS01000Q"/>
    <s v="Liceo Scientifico A.Oriani  "/>
    <s v="RAVENNA"/>
    <x v="1"/>
    <s v="SCUOLA SECONDARIA II GRADO"/>
    <n v="3"/>
    <x v="1"/>
    <x v="5"/>
    <s v="SCIENTIFICO - OPZIONE SCIENZE APPLICATE"/>
    <n v="52"/>
    <n v="55"/>
    <n v="107"/>
  </r>
  <r>
    <n v="202122"/>
    <s v="RAPS01000Q"/>
    <s v="Liceo Scientifico A.Oriani  "/>
    <s v="RAVENNA"/>
    <x v="1"/>
    <s v="SCUOLA SECONDARIA II GRADO"/>
    <n v="3"/>
    <x v="1"/>
    <x v="5"/>
    <s v="SCIENTIFICO - SEZIONE AD INDIRIZZO SPORTIVO"/>
    <n v="22"/>
    <n v="6"/>
    <n v="28"/>
  </r>
  <r>
    <n v="202122"/>
    <s v="RAPC01000L"/>
    <s v="Liceo Classico Alighieri "/>
    <s v="RAVENNA"/>
    <x v="1"/>
    <s v="SCUOLA SECONDARIA II GRADO"/>
    <n v="3"/>
    <x v="1"/>
    <x v="6"/>
    <s v="SCIENZE UMANE"/>
    <n v="4"/>
    <n v="48"/>
    <n v="52"/>
  </r>
  <r>
    <n v="202122"/>
    <s v="RAPC01000L"/>
    <s v="Liceo Classico Alighieri "/>
    <s v="RAVENNA"/>
    <x v="1"/>
    <s v="SCUOLA SECONDARIA II GRADO"/>
    <n v="3"/>
    <x v="1"/>
    <x v="6"/>
    <s v="SCIENZE UMANE - OPZ. ECONOMICO SOCIALE"/>
    <n v="7"/>
    <n v="11"/>
    <n v="18"/>
  </r>
  <r>
    <n v="202122"/>
    <s v="RARC07000X"/>
    <s v="Olivetti - Callegari IPC IPSIA "/>
    <s v="RAVENNA"/>
    <x v="1"/>
    <s v="SCUOLA SECONDARIA II GRADO"/>
    <n v="3"/>
    <x v="0"/>
    <x v="0"/>
    <s v="MANUTENZIONE E ASSISTENZA TECNICA"/>
    <n v="82"/>
    <n v="0"/>
    <n v="82"/>
  </r>
  <r>
    <n v="202122"/>
    <s v="RARC07000X"/>
    <s v="Olivetti - Callegari IPC IPSIA "/>
    <s v="RAVENNA"/>
    <x v="1"/>
    <s v="SCUOLA SECONDARIA II GRADO"/>
    <n v="3"/>
    <x v="0"/>
    <x v="0"/>
    <s v="SERVIZI COMMERCIALI"/>
    <n v="36"/>
    <n v="54"/>
    <n v="90"/>
  </r>
  <r>
    <n v="202122"/>
    <s v="RATD030506"/>
    <s v="I.T.C. Ginanni – Corso serale"/>
    <s v="RAVENNA"/>
    <x v="1"/>
    <s v="SCUOLA SECONDARIA II GRADO"/>
    <n v="3"/>
    <x v="2"/>
    <x v="7"/>
    <s v="AMMINISTRAZIONE FINANZA E MARKETING - TRIENNIO"/>
    <n v="14"/>
    <n v="31"/>
    <n v="45"/>
  </r>
  <r>
    <n v="202122"/>
    <s v="RATD03000R"/>
    <s v="I.T.C. Ginanni"/>
    <s v="RAVENNA"/>
    <x v="1"/>
    <s v="SCUOLA SECONDARIA II GRADO"/>
    <n v="3"/>
    <x v="2"/>
    <x v="7"/>
    <s v="AMMINISTRAZIONE FINANZA E MARKETING - TRIENNIO"/>
    <n v="47"/>
    <n v="48"/>
    <n v="95"/>
  </r>
  <r>
    <n v="202122"/>
    <s v="RATD03000R"/>
    <s v="I.T.C. Ginanni"/>
    <s v="RAVENNA"/>
    <x v="1"/>
    <s v="SCUOLA SECONDARIA II GRADO"/>
    <n v="3"/>
    <x v="2"/>
    <x v="7"/>
    <s v="AMMINISTRAZIONE, FINANZA E MARKETING - ART. 'RELAZIONI INTERNAZIONALI' - ESABAC TECHNO"/>
    <n v="9"/>
    <n v="19"/>
    <n v="28"/>
  </r>
  <r>
    <n v="202122"/>
    <s v="RATD03000R"/>
    <s v="I.T.C. Ginanni"/>
    <s v="RAVENNA"/>
    <x v="1"/>
    <s v="SCUOLA SECONDARIA II GRADO"/>
    <n v="3"/>
    <x v="2"/>
    <x v="7"/>
    <s v="SISTEMI INFORMATIVI AZIENDALI"/>
    <n v="12"/>
    <n v="12"/>
    <n v="24"/>
  </r>
  <r>
    <n v="202122"/>
    <s v="RATD03000R"/>
    <s v="I.T.C. Ginanni"/>
    <s v="RAVENNA"/>
    <x v="1"/>
    <s v="SCUOLA SECONDARIA II GRADO"/>
    <n v="3"/>
    <x v="2"/>
    <x v="7"/>
    <s v="TURISMO"/>
    <n v="1"/>
    <n v="15"/>
    <n v="16"/>
  </r>
  <r>
    <n v="202122"/>
    <s v="RATF01000T"/>
    <s v="I.T.l. Baldini"/>
    <s v="RAVENNA"/>
    <x v="1"/>
    <s v="SCUOLA SECONDARIA II GRADO"/>
    <n v="3"/>
    <x v="2"/>
    <x v="8"/>
    <s v="CHIMICA E MATERIALI"/>
    <n v="27"/>
    <n v="21"/>
    <n v="48"/>
  </r>
  <r>
    <n v="202122"/>
    <s v="RATF01000T"/>
    <s v="I.T.l. Baldini"/>
    <s v="RAVENNA"/>
    <x v="1"/>
    <s v="SCUOLA SECONDARIA II GRADO"/>
    <n v="3"/>
    <x v="2"/>
    <x v="8"/>
    <s v="CONDUZIONE DEL MEZZO NAVALE - OPZIONE"/>
    <n v="14"/>
    <n v="2"/>
    <n v="16"/>
  </r>
  <r>
    <n v="202122"/>
    <s v="RATL02000L"/>
    <s v="Morigia - Perdisa ITG ITA "/>
    <s v="RAVENNA"/>
    <x v="1"/>
    <s v="SCUOLA SECONDARIA II GRADO"/>
    <n v="3"/>
    <x v="2"/>
    <x v="8"/>
    <s v="COSTRUZIONI AMBIENTE E TERRITORIO - TRIENNIO"/>
    <n v="21"/>
    <n v="24"/>
    <n v="45"/>
  </r>
  <r>
    <n v="202122"/>
    <s v="RATF01000T"/>
    <s v="I.T.l. Baldini"/>
    <s v="RAVENNA"/>
    <x v="1"/>
    <s v="SCUOLA SECONDARIA II GRADO"/>
    <n v="3"/>
    <x v="2"/>
    <x v="8"/>
    <s v="ELETTRONICA"/>
    <n v="48"/>
    <n v="9"/>
    <n v="57"/>
  </r>
  <r>
    <n v="202122"/>
    <s v="RATF01000T"/>
    <s v="I.T.l. Baldini"/>
    <s v="RAVENNA"/>
    <x v="1"/>
    <s v="SCUOLA SECONDARIA II GRADO"/>
    <n v="3"/>
    <x v="2"/>
    <x v="8"/>
    <s v="ELETTROTECNICA"/>
    <n v="19"/>
    <n v="1"/>
    <n v="20"/>
  </r>
  <r>
    <n v="202122"/>
    <s v="RATF01000T"/>
    <s v="I.T.l. Baldini"/>
    <s v="RAVENNA"/>
    <x v="1"/>
    <s v="SCUOLA SECONDARIA II GRADO"/>
    <n v="3"/>
    <x v="2"/>
    <x v="8"/>
    <s v="ENERGIA"/>
    <n v="31"/>
    <n v="2"/>
    <n v="33"/>
  </r>
  <r>
    <n v="202122"/>
    <s v="RATL02000L"/>
    <s v="Morigia - Perdisa ITG ITA "/>
    <s v="RAVENNA"/>
    <x v="1"/>
    <s v="SCUOLA SECONDARIA II GRADO"/>
    <n v="3"/>
    <x v="2"/>
    <x v="8"/>
    <s v="GESTIONE DELL'AMBIENTE E DEL TERRITORIO"/>
    <n v="17"/>
    <n v="8"/>
    <n v="25"/>
  </r>
  <r>
    <n v="202122"/>
    <s v="RATL02000L"/>
    <s v="Morigia - Perdisa ITG ITA "/>
    <s v="RAVENNA"/>
    <x v="1"/>
    <s v="SCUOLA SECONDARIA II GRADO"/>
    <n v="3"/>
    <x v="2"/>
    <x v="8"/>
    <s v="GRAFICA E COMUNICAZIONE"/>
    <n v="54"/>
    <n v="25"/>
    <n v="79"/>
  </r>
  <r>
    <n v="202122"/>
    <s v="RATF01000T"/>
    <s v="I.T.l. Baldini"/>
    <s v="RAVENNA"/>
    <x v="1"/>
    <s v="SCUOLA SECONDARIA II GRADO"/>
    <n v="3"/>
    <x v="2"/>
    <x v="8"/>
    <s v="INFORMATICA"/>
    <n v="38"/>
    <n v="4"/>
    <n v="42"/>
  </r>
  <r>
    <n v="202122"/>
    <s v="RATF01000T"/>
    <s v="I.T.l. Baldini"/>
    <s v="RAVENNA"/>
    <x v="1"/>
    <s v="SCUOLA SECONDARIA II GRADO"/>
    <n v="3"/>
    <x v="2"/>
    <x v="8"/>
    <s v="LOGISTICA"/>
    <n v="14"/>
    <n v="2"/>
    <n v="16"/>
  </r>
  <r>
    <n v="202122"/>
    <s v="RATL02000L"/>
    <s v="Morigia - Perdisa ITG ITA "/>
    <s v="RAVENNA"/>
    <x v="1"/>
    <s v="SCUOLA SECONDARIA II GRADO"/>
    <n v="3"/>
    <x v="2"/>
    <x v="8"/>
    <s v="PRODUZIONI E TRASFORMAZIONI"/>
    <n v="40"/>
    <n v="15"/>
    <n v="55"/>
  </r>
  <r>
    <n v="202122"/>
    <s v="RASL020007"/>
    <s v="Liceo Nervi - Severini   "/>
    <s v="RAVENNA"/>
    <x v="1"/>
    <s v="SCUOLA SECONDARIA II GRADO"/>
    <n v="4"/>
    <x v="1"/>
    <x v="2"/>
    <s v="ARCHITETTURA E AMBIENTE"/>
    <n v="6"/>
    <n v="18"/>
    <n v="24"/>
  </r>
  <r>
    <n v="202122"/>
    <s v="RASL020007"/>
    <s v="Liceo Nervi - Severini   "/>
    <s v="RAVENNA"/>
    <x v="1"/>
    <s v="SCUOLA SECONDARIA II GRADO"/>
    <n v="4"/>
    <x v="1"/>
    <x v="2"/>
    <s v="ARTI FIGURATIVE - GRAFICO-PITTORICO"/>
    <n v="8"/>
    <n v="40"/>
    <n v="48"/>
  </r>
  <r>
    <n v="202122"/>
    <s v="RASL020007"/>
    <s v="Liceo Nervi - Severini   "/>
    <s v="RAVENNA"/>
    <x v="1"/>
    <s v="SCUOLA SECONDARIA II GRADO"/>
    <n v="4"/>
    <x v="1"/>
    <x v="2"/>
    <s v="ARTI FIGURATIVE - PLASTICO SCULTOREO"/>
    <n v="5"/>
    <n v="18"/>
    <n v="23"/>
  </r>
  <r>
    <n v="202122"/>
    <s v="RASL020007"/>
    <s v="Liceo Nervi - Severini   "/>
    <s v="RAVENNA"/>
    <x v="1"/>
    <s v="SCUOLA SECONDARIA II GRADO"/>
    <n v="4"/>
    <x v="1"/>
    <x v="2"/>
    <s v="AUDIOVISIVO MULTIMEDIA"/>
    <n v="7"/>
    <n v="13"/>
    <n v="20"/>
  </r>
  <r>
    <n v="202122"/>
    <s v="RASL020007"/>
    <s v="Liceo Nervi - Severini   "/>
    <s v="RAVENNA"/>
    <x v="1"/>
    <s v="SCUOLA SECONDARIA II GRADO"/>
    <n v="4"/>
    <x v="1"/>
    <x v="2"/>
    <s v="GRAFICA"/>
    <n v="21"/>
    <n v="29"/>
    <n v="50"/>
  </r>
  <r>
    <n v="202122"/>
    <s v="RAPC01000L"/>
    <s v="Liceo Classico Alighieri "/>
    <s v="RAVENNA"/>
    <x v="1"/>
    <s v="SCUOLA SECONDARIA II GRADO"/>
    <n v="4"/>
    <x v="1"/>
    <x v="3"/>
    <s v="CLASSICO"/>
    <n v="14"/>
    <n v="25"/>
    <n v="39"/>
  </r>
  <r>
    <n v="202122"/>
    <s v="RAPC01000L"/>
    <s v="Liceo Classico Alighieri "/>
    <s v="RAVENNA"/>
    <x v="1"/>
    <s v="SCUOLA SECONDARIA II GRADO"/>
    <n v="4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4"/>
    <x v="1"/>
    <x v="5"/>
    <s v="SCIENTIFICO"/>
    <n v="34"/>
    <n v="68"/>
    <n v="102"/>
  </r>
  <r>
    <n v="202122"/>
    <s v="RAPS01000Q"/>
    <s v="Liceo Scientifico A.Oriani  "/>
    <s v="RAVENNA"/>
    <x v="1"/>
    <s v="SCUOLA SECONDARIA II GRADO"/>
    <n v="4"/>
    <x v="1"/>
    <x v="5"/>
    <s v="SCIENTIFICO - OPZIONE SCIENZE APPLICATE"/>
    <n v="56"/>
    <n v="40"/>
    <n v="96"/>
  </r>
  <r>
    <n v="202122"/>
    <s v="RAPS01000Q"/>
    <s v="Liceo Scientifico A.Oriani  "/>
    <s v="RAVENNA"/>
    <x v="1"/>
    <s v="SCUOLA SECONDARIA II GRADO"/>
    <n v="4"/>
    <x v="1"/>
    <x v="5"/>
    <s v="SCIENTIFICO - SEZIONE AD INDIRIZZO SPORTIVO"/>
    <n v="12"/>
    <n v="16"/>
    <n v="28"/>
  </r>
  <r>
    <n v="202122"/>
    <s v="RAPC01000L"/>
    <s v="Liceo Classico Alighieri "/>
    <s v="RAVENNA"/>
    <x v="1"/>
    <s v="SCUOLA SECONDARIA II GRADO"/>
    <n v="4"/>
    <x v="1"/>
    <x v="6"/>
    <s v="SCIENZE UMANE"/>
    <n v="5"/>
    <n v="50"/>
    <n v="55"/>
  </r>
  <r>
    <n v="202122"/>
    <s v="RAPC01000L"/>
    <s v="Liceo Classico Alighieri "/>
    <s v="RAVENNA"/>
    <x v="1"/>
    <s v="SCUOLA SECONDARIA II GRADO"/>
    <n v="4"/>
    <x v="1"/>
    <x v="6"/>
    <s v="SCIENZE UMANE - OPZ. ECONOMICO SOCIALE"/>
    <n v="7"/>
    <n v="7"/>
    <n v="14"/>
  </r>
  <r>
    <n v="202122"/>
    <s v="RARC070509"/>
    <s v="Corso Serale Manut. e Ass. Tec. Callegari"/>
    <s v="RAVENNA"/>
    <x v="1"/>
    <s v="SCUOLA SECONDARIA II GRADO"/>
    <n v="4"/>
    <x v="0"/>
    <x v="9"/>
    <s v="MANUTENZIONE E ASSISTENZA TECNICA"/>
    <n v="29"/>
    <n v="2"/>
    <n v="31"/>
  </r>
  <r>
    <n v="202122"/>
    <s v="RARC07000X"/>
    <s v="Olivetti - Callegari IPC IPSIA "/>
    <s v="RAVENNA"/>
    <x v="1"/>
    <s v="SCUOLA SECONDARIA II GRADO"/>
    <n v="4"/>
    <x v="0"/>
    <x v="0"/>
    <s v="MANUTENZIONE E ASSISTENZA TECNICA"/>
    <n v="46"/>
    <n v="0"/>
    <n v="46"/>
  </r>
  <r>
    <n v="202122"/>
    <s v="RARC07000X"/>
    <s v="Olivetti - Callegari IPC IPSIA "/>
    <s v="RAVENNA"/>
    <x v="1"/>
    <s v="SCUOLA SECONDARIA II GRADO"/>
    <n v="4"/>
    <x v="0"/>
    <x v="0"/>
    <s v="SERVIZI COMMERCIALI"/>
    <n v="27"/>
    <n v="39"/>
    <n v="66"/>
  </r>
  <r>
    <n v="202122"/>
    <s v="RATD03000R"/>
    <s v="I.T.C. Ginanni"/>
    <s v="RAVENNA"/>
    <x v="1"/>
    <s v="SCUOLA SECONDARIA II GRADO"/>
    <n v="4"/>
    <x v="2"/>
    <x v="7"/>
    <s v="AMMINISTRAZIONE FINANZA E MARKETING - TRIENNIO"/>
    <n v="7"/>
    <n v="11"/>
    <n v="18"/>
  </r>
  <r>
    <n v="202122"/>
    <s v="RATD03000R"/>
    <s v="I.T.C. Ginanni"/>
    <s v="RAVENNA"/>
    <x v="1"/>
    <s v="SCUOLA SECONDARIA II GRADO"/>
    <n v="4"/>
    <x v="2"/>
    <x v="7"/>
    <s v="AMMINISTRAZIONE, FINANZA E MARKETING - ART. 'RELAZIONI INTERNAZIONALI' - ESABAC TECHNO"/>
    <n v="4"/>
    <n v="17"/>
    <n v="21"/>
  </r>
  <r>
    <n v="202122"/>
    <s v="RATD03000R"/>
    <s v="I.T.C. Ginanni"/>
    <s v="RAVENNA"/>
    <x v="1"/>
    <s v="SCUOLA SECONDARIA II GRADO"/>
    <n v="4"/>
    <x v="2"/>
    <x v="7"/>
    <s v="RELAZIONI INTERNAZIONALI PER IL MARKETING"/>
    <n v="6"/>
    <n v="12"/>
    <n v="18"/>
  </r>
  <r>
    <n v="202122"/>
    <s v="RATD03000R"/>
    <s v="I.T.C. Ginanni"/>
    <s v="RAVENNA"/>
    <x v="1"/>
    <s v="SCUOLA SECONDARIA II GRADO"/>
    <n v="4"/>
    <x v="2"/>
    <x v="7"/>
    <s v="SISTEMI INFORMATIVI AZIENDALI"/>
    <n v="41"/>
    <n v="25"/>
    <n v="66"/>
  </r>
  <r>
    <n v="202122"/>
    <s v="RATD03000R"/>
    <s v="I.T.C. Ginanni"/>
    <s v="RAVENNA"/>
    <x v="1"/>
    <s v="SCUOLA SECONDARIA II GRADO"/>
    <n v="4"/>
    <x v="2"/>
    <x v="7"/>
    <s v="TURISMO"/>
    <n v="6"/>
    <n v="17"/>
    <n v="23"/>
  </r>
  <r>
    <n v="202122"/>
    <s v="RATF01000T"/>
    <s v="I.T.l. Baldini"/>
    <s v="RAVENNA"/>
    <x v="1"/>
    <s v="SCUOLA SECONDARIA II GRADO"/>
    <n v="4"/>
    <x v="2"/>
    <x v="8"/>
    <s v="CHIMICA E MATERIALI"/>
    <n v="13"/>
    <n v="11"/>
    <n v="24"/>
  </r>
  <r>
    <n v="202122"/>
    <s v="RATF01000T"/>
    <s v="I.T.l. Baldini"/>
    <s v="RAVENNA"/>
    <x v="1"/>
    <s v="SCUOLA SECONDARIA II GRADO"/>
    <n v="4"/>
    <x v="2"/>
    <x v="8"/>
    <s v="CONDUZIONE DEL MEZZO NAVALE - OPZIONE"/>
    <n v="7"/>
    <n v="0"/>
    <n v="7"/>
  </r>
  <r>
    <n v="202122"/>
    <s v="RATL02000L"/>
    <s v="Morigia - Perdisa ITG ITA "/>
    <s v="RAVENNA"/>
    <x v="1"/>
    <s v="SCUOLA SECONDARIA II GRADO"/>
    <n v="4"/>
    <x v="2"/>
    <x v="8"/>
    <s v="COSTRUZIONI AMBIENTE E TERRITORIO - TRIENNIO"/>
    <n v="20"/>
    <n v="15"/>
    <n v="35"/>
  </r>
  <r>
    <n v="202122"/>
    <s v="RATF01000T"/>
    <s v="I.T.l. Baldini"/>
    <s v="RAVENNA"/>
    <x v="1"/>
    <s v="SCUOLA SECONDARIA II GRADO"/>
    <n v="4"/>
    <x v="2"/>
    <x v="8"/>
    <s v="ELETTRONICA"/>
    <n v="31"/>
    <n v="5"/>
    <n v="36"/>
  </r>
  <r>
    <n v="202122"/>
    <s v="RATF01000T"/>
    <s v="I.T.l. Baldini"/>
    <s v="RAVENNA"/>
    <x v="1"/>
    <s v="SCUOLA SECONDARIA II GRADO"/>
    <n v="4"/>
    <x v="2"/>
    <x v="8"/>
    <s v="ELETTROTECNICA"/>
    <n v="37"/>
    <n v="0"/>
    <n v="37"/>
  </r>
  <r>
    <n v="202122"/>
    <s v="RATF01000T"/>
    <s v="I.T.l. Baldini"/>
    <s v="RAVENNA"/>
    <x v="1"/>
    <s v="SCUOLA SECONDARIA II GRADO"/>
    <n v="4"/>
    <x v="2"/>
    <x v="8"/>
    <s v="ENERGIA"/>
    <n v="23"/>
    <n v="0"/>
    <n v="23"/>
  </r>
  <r>
    <n v="202122"/>
    <s v="RATL02000L"/>
    <s v="Morigia - Perdisa ITG ITA "/>
    <s v="RAVENNA"/>
    <x v="1"/>
    <s v="SCUOLA SECONDARIA II GRADO"/>
    <n v="4"/>
    <x v="2"/>
    <x v="8"/>
    <s v="GESTIONE DELL'AMBIENTE E DEL TERRITORIO"/>
    <n v="15"/>
    <n v="5"/>
    <n v="20"/>
  </r>
  <r>
    <n v="202122"/>
    <s v="RATL02000L"/>
    <s v="Morigia - Perdisa ITG ITA "/>
    <s v="RAVENNA"/>
    <x v="1"/>
    <s v="SCUOLA SECONDARIA II GRADO"/>
    <n v="4"/>
    <x v="2"/>
    <x v="8"/>
    <s v="GRAFICA E COMUNICAZIONE"/>
    <n v="30"/>
    <n v="30"/>
    <n v="60"/>
  </r>
  <r>
    <n v="202122"/>
    <s v="RATF01000T"/>
    <s v="I.T.l. Baldini"/>
    <s v="RAVENNA"/>
    <x v="1"/>
    <s v="SCUOLA SECONDARIA II GRADO"/>
    <n v="4"/>
    <x v="2"/>
    <x v="8"/>
    <s v="INFORMATICA"/>
    <n v="29"/>
    <n v="0"/>
    <n v="29"/>
  </r>
  <r>
    <n v="202122"/>
    <s v="RATF01000T"/>
    <s v="I.T.l. Baldini"/>
    <s v="RAVENNA"/>
    <x v="1"/>
    <s v="SCUOLA SECONDARIA II GRADO"/>
    <n v="4"/>
    <x v="2"/>
    <x v="8"/>
    <s v="LOGISTICA"/>
    <n v="24"/>
    <n v="2"/>
    <n v="26"/>
  </r>
  <r>
    <n v="202122"/>
    <s v="RATL02000L"/>
    <s v="Morigia - Perdisa ITG ITA "/>
    <s v="RAVENNA"/>
    <x v="1"/>
    <s v="SCUOLA SECONDARIA II GRADO"/>
    <n v="4"/>
    <x v="2"/>
    <x v="8"/>
    <s v="PRODUZIONI E TRASFORMAZIONI"/>
    <n v="27"/>
    <n v="11"/>
    <n v="38"/>
  </r>
  <r>
    <n v="202122"/>
    <s v="RASL020007"/>
    <s v="Liceo Nervi - Severini   "/>
    <s v="RAVENNA"/>
    <x v="1"/>
    <s v="SCUOLA SECONDARIA II GRADO"/>
    <n v="5"/>
    <x v="1"/>
    <x v="2"/>
    <s v="ARCHITETTURA E AMBIENTE"/>
    <n v="6"/>
    <n v="20"/>
    <n v="26"/>
  </r>
  <r>
    <n v="202122"/>
    <s v="RASL020007"/>
    <s v="Liceo Nervi - Severini   "/>
    <s v="RAVENNA"/>
    <x v="1"/>
    <s v="SCUOLA SECONDARIA II GRADO"/>
    <n v="5"/>
    <x v="1"/>
    <x v="2"/>
    <s v="ARTI FIGURATIVE - GRAFICO-PITTORICO"/>
    <n v="15"/>
    <n v="54"/>
    <n v="69"/>
  </r>
  <r>
    <n v="202122"/>
    <s v="RASL020007"/>
    <s v="Liceo Nervi - Severini   "/>
    <s v="RAVENNA"/>
    <x v="1"/>
    <s v="SCUOLA SECONDARIA II GRADO"/>
    <n v="5"/>
    <x v="1"/>
    <x v="2"/>
    <s v="ARTI FIGURATIVE - PLASTICO SCULTOREO"/>
    <n v="5"/>
    <n v="12"/>
    <n v="17"/>
  </r>
  <r>
    <n v="202122"/>
    <s v="RASL020007"/>
    <s v="Liceo Nervi - Severini   "/>
    <s v="RAVENNA"/>
    <x v="1"/>
    <s v="SCUOLA SECONDARIA II GRADO"/>
    <n v="5"/>
    <x v="1"/>
    <x v="2"/>
    <s v="AUDIOVISIVO MULTIMEDIA"/>
    <n v="13"/>
    <n v="7"/>
    <n v="20"/>
  </r>
  <r>
    <n v="202122"/>
    <s v="RASL020007"/>
    <s v="Liceo Nervi - Severini   "/>
    <s v="RAVENNA"/>
    <x v="1"/>
    <s v="SCUOLA SECONDARIA II GRADO"/>
    <n v="5"/>
    <x v="1"/>
    <x v="2"/>
    <s v="GRAFICA"/>
    <n v="12"/>
    <n v="29"/>
    <n v="41"/>
  </r>
  <r>
    <n v="202122"/>
    <s v="RAPC01000L"/>
    <s v="Liceo Classico Alighieri "/>
    <s v="RAVENNA"/>
    <x v="1"/>
    <s v="SCUOLA SECONDARIA II GRADO"/>
    <n v="5"/>
    <x v="1"/>
    <x v="3"/>
    <s v="CLASSICO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CEO LINGUISTICO - ESABAC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NGUISTICO"/>
    <n v="14"/>
    <n v="55"/>
    <n v="69"/>
  </r>
  <r>
    <n v="202122"/>
    <s v="RAPS01000Q"/>
    <s v="Liceo Scientifico A.Oriani  "/>
    <s v="RAVENNA"/>
    <x v="1"/>
    <s v="SCUOLA SECONDARIA II GRADO"/>
    <n v="5"/>
    <x v="1"/>
    <x v="5"/>
    <s v="SCIENTIFICO"/>
    <n v="49"/>
    <n v="65"/>
    <n v="114"/>
  </r>
  <r>
    <n v="202122"/>
    <s v="RAPS01000Q"/>
    <s v="Liceo Scientifico A.Oriani  "/>
    <s v="RAVENNA"/>
    <x v="1"/>
    <s v="SCUOLA SECONDARIA II GRADO"/>
    <n v="5"/>
    <x v="1"/>
    <x v="5"/>
    <s v="SCIENTIFICO - OPZIONE SCIENZE APPLICATE"/>
    <n v="52"/>
    <n v="22"/>
    <n v="74"/>
  </r>
  <r>
    <n v="202122"/>
    <s v="RAPS01000Q"/>
    <s v="Liceo Scientifico A.Oriani  "/>
    <s v="RAVENNA"/>
    <x v="1"/>
    <s v="SCUOLA SECONDARIA II GRADO"/>
    <n v="5"/>
    <x v="1"/>
    <x v="5"/>
    <s v="SCIENTIFICO - SEZIONE AD INDIRIZZO SPORTIVO"/>
    <n v="17"/>
    <n v="12"/>
    <n v="29"/>
  </r>
  <r>
    <n v="202122"/>
    <s v="RAPC01000L"/>
    <s v="Liceo Classico Alighieri "/>
    <s v="RAVENNA"/>
    <x v="1"/>
    <s v="SCUOLA SECONDARIA II GRADO"/>
    <n v="5"/>
    <x v="1"/>
    <x v="6"/>
    <s v="SCIENZE UMANE"/>
    <n v="7"/>
    <n v="53"/>
    <n v="60"/>
  </r>
  <r>
    <n v="202122"/>
    <s v="RAPC01000L"/>
    <s v="Liceo Classico Alighieri "/>
    <s v="RAVENNA"/>
    <x v="1"/>
    <s v="SCUOLA SECONDARIA II GRADO"/>
    <n v="5"/>
    <x v="1"/>
    <x v="6"/>
    <s v="SCIENZE UMANE - OPZ. ECONOMICO SOCIALE"/>
    <n v="16"/>
    <n v="13"/>
    <n v="29"/>
  </r>
  <r>
    <n v="202122"/>
    <s v="RARC070509"/>
    <s v="Corso Serale Manut. e Ass. Tec. Callegari"/>
    <s v="RAVENNA"/>
    <x v="1"/>
    <s v="SCUOLA SECONDARIA II GRADO"/>
    <n v="5"/>
    <x v="0"/>
    <x v="9"/>
    <s v="MANUTENZIONE E ASSISTENZA TECNICA"/>
    <n v="14"/>
    <n v="0"/>
    <n v="14"/>
  </r>
  <r>
    <n v="202122"/>
    <s v="RARC07000X"/>
    <s v="Olivetti - Callegari IPC IPSIA "/>
    <s v="RAVENNA"/>
    <x v="1"/>
    <s v="SCUOLA SECONDARIA II GRADO"/>
    <n v="5"/>
    <x v="0"/>
    <x v="9"/>
    <s v="MANUTENZIONE E ASSISTENZA TECNICA"/>
    <n v="48"/>
    <n v="0"/>
    <n v="48"/>
  </r>
  <r>
    <n v="202122"/>
    <s v="RARC07000X"/>
    <s v="Olivetti - Callegari IPC IPSIA "/>
    <s v="RAVENNA"/>
    <x v="1"/>
    <s v="SCUOLA SECONDARIA II GRADO"/>
    <n v="5"/>
    <x v="0"/>
    <x v="1"/>
    <s v="SERVIZI COMMERCIALI"/>
    <n v="27"/>
    <n v="39"/>
    <n v="66"/>
  </r>
  <r>
    <n v="202122"/>
    <s v="RATD030506"/>
    <s v="I.T.C. Ginanni – Corso serale"/>
    <s v="RAVENNA"/>
    <x v="1"/>
    <s v="SCUOLA SECONDARIA II GRADO"/>
    <n v="5"/>
    <x v="2"/>
    <x v="7"/>
    <s v="AMMINISTRAZIONE FINANZA E MARKETING - TRIENNIO"/>
    <n v="11"/>
    <n v="22"/>
    <n v="33"/>
  </r>
  <r>
    <n v="202122"/>
    <s v="RATD03000R"/>
    <s v="I.T.C. Ginanni"/>
    <s v="RAVENNA"/>
    <x v="1"/>
    <s v="SCUOLA SECONDARIA II GRADO"/>
    <n v="5"/>
    <x v="2"/>
    <x v="7"/>
    <s v="AMMINISTRAZIONE FINANZA E MARKETING - TRIENNIO"/>
    <n v="8"/>
    <n v="11"/>
    <n v="19"/>
  </r>
  <r>
    <n v="202122"/>
    <s v="RATD03000R"/>
    <s v="I.T.C. Ginanni"/>
    <s v="RAVENNA"/>
    <x v="1"/>
    <s v="SCUOLA SECONDARIA II GRADO"/>
    <n v="5"/>
    <x v="2"/>
    <x v="7"/>
    <s v="AMMINISTRAZIONE, FINANZA E MARKETING - ART. 'RELAZIONI INTERNAZIONALI' - ESABAC TECHNO"/>
    <n v="6"/>
    <n v="16"/>
    <n v="22"/>
  </r>
  <r>
    <n v="202122"/>
    <s v="RATD03000R"/>
    <s v="I.T.C. Ginanni"/>
    <s v="RAVENNA"/>
    <x v="1"/>
    <s v="SCUOLA SECONDARIA II GRADO"/>
    <n v="5"/>
    <x v="2"/>
    <x v="7"/>
    <s v="RELAZIONI INTERNAZIONALI PER IL MARKETING"/>
    <n v="5"/>
    <n v="17"/>
    <n v="22"/>
  </r>
  <r>
    <n v="202122"/>
    <s v="RATD03000R"/>
    <s v="I.T.C. Ginanni"/>
    <s v="RAVENNA"/>
    <x v="1"/>
    <s v="SCUOLA SECONDARIA II GRADO"/>
    <n v="5"/>
    <x v="2"/>
    <x v="7"/>
    <s v="SISTEMI INFORMATIVI AZIENDALI"/>
    <n v="30"/>
    <n v="18"/>
    <n v="48"/>
  </r>
  <r>
    <n v="202122"/>
    <s v="RATD03000R"/>
    <s v="I.T.C. Ginanni"/>
    <s v="RAVENNA"/>
    <x v="1"/>
    <s v="SCUOLA SECONDARIA II GRADO"/>
    <n v="5"/>
    <x v="2"/>
    <x v="7"/>
    <s v="TURISMO"/>
    <n v="1"/>
    <n v="16"/>
    <n v="17"/>
  </r>
  <r>
    <n v="202122"/>
    <s v="RATF01000T"/>
    <s v="I.T.l. Baldini"/>
    <s v="RAVENNA"/>
    <x v="1"/>
    <s v="SCUOLA SECONDARIA II GRADO"/>
    <n v="5"/>
    <x v="2"/>
    <x v="8"/>
    <s v="CHIMICA E MATERIALI"/>
    <n v="16"/>
    <n v="12"/>
    <n v="28"/>
  </r>
  <r>
    <n v="202122"/>
    <s v="RATF01000T"/>
    <s v="I.T.l. Baldini"/>
    <s v="RAVENNA"/>
    <x v="1"/>
    <s v="SCUOLA SECONDARIA II GRADO"/>
    <n v="5"/>
    <x v="2"/>
    <x v="8"/>
    <s v="CONDUZIONE DEL MEZZO NAVALE - OPZIONE"/>
    <n v="10"/>
    <n v="1"/>
    <n v="11"/>
  </r>
  <r>
    <n v="202122"/>
    <s v="RATL02000L"/>
    <s v="Morigia - Perdisa ITG ITA "/>
    <s v="RAVENNA"/>
    <x v="1"/>
    <s v="SCUOLA SECONDARIA II GRADO"/>
    <n v="5"/>
    <x v="2"/>
    <x v="8"/>
    <s v="COSTRUZIONI AMBIENTE E TERRITORIO - TRIENNIO"/>
    <n v="27"/>
    <n v="10"/>
    <n v="37"/>
  </r>
  <r>
    <n v="202122"/>
    <s v="RATF01000T"/>
    <s v="I.T.l. Baldini"/>
    <s v="RAVENNA"/>
    <x v="1"/>
    <s v="SCUOLA SECONDARIA II GRADO"/>
    <n v="5"/>
    <x v="2"/>
    <x v="8"/>
    <s v="ELETTRONICA"/>
    <n v="24"/>
    <n v="5"/>
    <n v="29"/>
  </r>
  <r>
    <n v="202122"/>
    <s v="RATF01000T"/>
    <s v="I.T.l. Baldini"/>
    <s v="RAVENNA"/>
    <x v="1"/>
    <s v="SCUOLA SECONDARIA II GRADO"/>
    <n v="5"/>
    <x v="2"/>
    <x v="8"/>
    <s v="ELETTROTECNICA"/>
    <n v="36"/>
    <n v="0"/>
    <n v="36"/>
  </r>
  <r>
    <n v="202122"/>
    <s v="RATF01000T"/>
    <s v="I.T.l. Baldini"/>
    <s v="RAVENNA"/>
    <x v="1"/>
    <s v="SCUOLA SECONDARIA II GRADO"/>
    <n v="5"/>
    <x v="2"/>
    <x v="8"/>
    <s v="ENERGIA"/>
    <n v="24"/>
    <n v="2"/>
    <n v="26"/>
  </r>
  <r>
    <n v="202122"/>
    <s v="RATL02000L"/>
    <s v="Morigia - Perdisa ITG ITA "/>
    <s v="RAVENNA"/>
    <x v="1"/>
    <s v="SCUOLA SECONDARIA II GRADO"/>
    <n v="5"/>
    <x v="2"/>
    <x v="8"/>
    <s v="GESTIONE DELL'AMBIENTE E DEL TERRITORIO"/>
    <n v="20"/>
    <n v="5"/>
    <n v="25"/>
  </r>
  <r>
    <n v="202122"/>
    <s v="RATL02000L"/>
    <s v="Morigia - Perdisa ITG ITA "/>
    <s v="RAVENNA"/>
    <x v="1"/>
    <s v="SCUOLA SECONDARIA II GRADO"/>
    <n v="5"/>
    <x v="2"/>
    <x v="8"/>
    <s v="GRAFICA E COMUNICAZIONE"/>
    <n v="31"/>
    <n v="32"/>
    <n v="63"/>
  </r>
  <r>
    <n v="202122"/>
    <s v="RATF01000T"/>
    <s v="I.T.l. Baldini"/>
    <s v="RAVENNA"/>
    <x v="1"/>
    <s v="SCUOLA SECONDARIA II GRADO"/>
    <n v="5"/>
    <x v="2"/>
    <x v="8"/>
    <s v="INFORMATICA"/>
    <n v="19"/>
    <n v="3"/>
    <n v="22"/>
  </r>
  <r>
    <n v="202122"/>
    <s v="RATF01000T"/>
    <s v="I.T.l. Baldini"/>
    <s v="RAVENNA"/>
    <x v="1"/>
    <s v="SCUOLA SECONDARIA II GRADO"/>
    <n v="5"/>
    <x v="2"/>
    <x v="8"/>
    <s v="LOGISTICA"/>
    <n v="12"/>
    <n v="2"/>
    <n v="14"/>
  </r>
  <r>
    <n v="202122"/>
    <s v="RATL02000L"/>
    <s v="Morigia - Perdisa ITG ITA "/>
    <s v="RAVENNA"/>
    <x v="1"/>
    <s v="SCUOLA SECONDARIA II GRADO"/>
    <n v="5"/>
    <x v="2"/>
    <x v="8"/>
    <s v="PRODUZIONI E TRASFORMAZIONI"/>
    <n v="35"/>
    <n v="15"/>
    <n v="50"/>
  </r>
  <r>
    <n v="202122"/>
    <s v="RARH020004"/>
    <s v="Ist.Alberghiero Artusi - IPSSAR  "/>
    <s v="RIOLO TERME"/>
    <x v="0"/>
    <s v="SCUOLA SECONDARIA II GRADO"/>
    <n v="1"/>
    <x v="0"/>
    <x v="0"/>
    <s v="ENOGASTRONOMIA E OSPITALITA' ALBERGHIERA"/>
    <n v="71"/>
    <n v="71"/>
    <n v="142"/>
  </r>
  <r>
    <n v="202122"/>
    <s v="RARH020004"/>
    <s v="Ist.Alberghiero Artusi - IPSSAR  "/>
    <s v="RIOLO TERME"/>
    <x v="0"/>
    <s v="SCUOLA SECONDARIA II GRADO"/>
    <n v="2"/>
    <x v="0"/>
    <x v="0"/>
    <s v="ENOGASTRONOMIA E OSPITALITA' ALBERGHIERA"/>
    <n v="75"/>
    <n v="53"/>
    <n v="128"/>
  </r>
  <r>
    <n v="202122"/>
    <s v="RARH020004"/>
    <s v="Ist.Alberghiero Artusi - IPSSAR  "/>
    <s v="RIOLO TERME"/>
    <x v="0"/>
    <s v="SCUOLA SECONDARIA II GRADO"/>
    <n v="3"/>
    <x v="0"/>
    <x v="0"/>
    <s v="ENOGASTRONOMIA E OSPITALITA' ALBERGHIERA"/>
    <n v="68"/>
    <n v="64"/>
    <n v="132"/>
  </r>
  <r>
    <n v="202122"/>
    <s v="RARH020004"/>
    <s v="Ist.Alberghiero Artusi - IPSSAR  "/>
    <s v="RIOLO TERME"/>
    <x v="0"/>
    <s v="SCUOLA SECONDARIA II GRADO"/>
    <n v="4"/>
    <x v="0"/>
    <x v="0"/>
    <s v="ENOGASTRONOMIA E OSPITALITA' ALBERGHIERA"/>
    <n v="67"/>
    <n v="61"/>
    <n v="128"/>
  </r>
  <r>
    <n v="202122"/>
    <s v="RARH020004"/>
    <s v="Ist.Alberghiero Artusi - IPSSAR  "/>
    <s v="RIOLO TERME"/>
    <x v="0"/>
    <s v="SCUOLA SECONDARIA II GRADO"/>
    <n v="5"/>
    <x v="0"/>
    <x v="1"/>
    <s v="ACCOGLIENZA TURISTICA - TRIENNIO"/>
    <n v="3"/>
    <n v="11"/>
    <n v="14"/>
  </r>
  <r>
    <n v="202122"/>
    <s v="RARH020004"/>
    <s v="Ist.Alberghiero Artusi - IPSSAR  "/>
    <s v="RIOLO TERME"/>
    <x v="0"/>
    <s v="SCUOLA SECONDARIA II GRADO"/>
    <n v="5"/>
    <x v="0"/>
    <x v="1"/>
    <s v="ENOGASTRONOMIA - TRIENNIO"/>
    <n v="36"/>
    <n v="16"/>
    <n v="52"/>
  </r>
  <r>
    <n v="202122"/>
    <s v="RARH020004"/>
    <s v="Ist.Alberghiero Artusi - IPSSAR  "/>
    <s v="RIOLO TERME"/>
    <x v="0"/>
    <s v="SCUOLA SECONDARIA II GRADO"/>
    <n v="5"/>
    <x v="0"/>
    <x v="1"/>
    <s v="SERVIZI DI SALA E DI VENDITA - TRIENNIO"/>
    <n v="8"/>
    <n v="11"/>
    <n v="19"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122"/>
    <s v="RARI015004"/>
    <s v="IPSIA FOSCOLO - Faenza"/>
    <x v="0"/>
    <s v="SCUOLA SECONDARIA II GRADO"/>
    <n v="1"/>
    <x v="0"/>
    <s v="NUOVI PROFESSIONALI"/>
    <s v="ARTI AUSILIARIE DELLE PROFESSIONI SANITARIE: ODONTOTECNICO"/>
    <n v="2"/>
    <n v="1"/>
    <n v="3"/>
  </r>
  <r>
    <n v="202122"/>
    <s v="RARI015004"/>
    <s v="IPSIA FOSCOLO - Faenza"/>
    <x v="0"/>
    <s v="SCUOLA SECONDARIA II GRADO"/>
    <n v="2"/>
    <x v="0"/>
    <s v="NUOVI PROFESSIONALI"/>
    <s v="ARTI AUSILIARIE DELLE PROFESSIONI SANITARIE: ODONTOTECNICO"/>
    <n v="3"/>
    <n v="3"/>
    <n v="6"/>
  </r>
  <r>
    <n v="202122"/>
    <s v="RARI015004"/>
    <s v="IPSIA FOSCOLO - Faenza"/>
    <x v="0"/>
    <s v="SCUOLA SECONDARIA II GRADO"/>
    <n v="3"/>
    <x v="0"/>
    <s v="NUOVI PROFESSIONALI"/>
    <s v="ARTI AUSILIARIE DELLE PROFESSIONI SANITARIE: ODONTOTECNICO"/>
    <n v="6"/>
    <n v="3"/>
    <n v="9"/>
  </r>
  <r>
    <n v="202122"/>
    <s v="RARI015004"/>
    <s v="IPSIA FOSCOLO - Faenza"/>
    <x v="0"/>
    <s v="SCUOLA SECONDARIA II GRADO"/>
    <n v="4"/>
    <x v="0"/>
    <s v="NUOVI PROFESSIONALI"/>
    <s v="ARTI AUSILIARIE DELLE PROFESSIONI SANITARIE: ODONTOTECNICO"/>
    <n v="2"/>
    <n v="3"/>
    <n v="5"/>
  </r>
  <r>
    <n v="202122"/>
    <s v="RARI015004"/>
    <s v="IPSIA FOSCOLO - Faenza"/>
    <x v="0"/>
    <s v="SCUOLA SECONDARIA II GRADO"/>
    <n v="5"/>
    <x v="0"/>
    <s v="SERVIZI"/>
    <s v="SERVIZI SOCIO-SANITARI - ODONTOTECNICO"/>
    <n v="9"/>
    <n v="4"/>
    <n v="1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n v="202122"/>
    <s v="RARH01000D"/>
    <s v="Ist.Alberghiero Tonino Guerra- IPSSAR  "/>
    <s v="CERVIA"/>
    <x v="0"/>
    <s v="SCUOLA SECONDARIA II GRADO"/>
    <n v="1"/>
    <x v="0"/>
    <x v="0"/>
    <s v="ENOGASTRONOMIA E OSPITALITA' ALBERGHIERA"/>
    <n v="90"/>
    <n v="54"/>
    <n v="144"/>
  </r>
  <r>
    <n v="202122"/>
    <s v="RARH01000D"/>
    <s v="Ist.Alberghiero Tonino Guerra- IPSSAR  "/>
    <s v="CERVIA"/>
    <x v="0"/>
    <s v="SCUOLA SECONDARIA II GRADO"/>
    <n v="2"/>
    <x v="0"/>
    <x v="0"/>
    <s v="ENOGASTRONOMIA E OSPITALITA' ALBERGHIERA"/>
    <n v="116"/>
    <n v="69"/>
    <n v="185"/>
  </r>
  <r>
    <n v="202122"/>
    <s v="RARH01000D"/>
    <s v="Ist.Alberghiero Tonino Guerra- IPSSAR  "/>
    <s v="CERVIA"/>
    <x v="0"/>
    <s v="SCUOLA SECONDARIA II GRADO"/>
    <n v="3"/>
    <x v="0"/>
    <x v="0"/>
    <s v="ENOGASTRONOMIA E OSPITALITA' ALBERGHIERA"/>
    <n v="100"/>
    <n v="60"/>
    <n v="160"/>
  </r>
  <r>
    <n v="202122"/>
    <s v="RARH01000D"/>
    <s v="Ist.Alberghiero Tonino Guerra- IPSSAR  "/>
    <s v="CERVIA"/>
    <x v="0"/>
    <s v="SCUOLA SECONDARIA II GRADO"/>
    <n v="4"/>
    <x v="0"/>
    <x v="0"/>
    <s v="ENOGASTRONOMIA E OSPITALITA' ALBERGHIERA"/>
    <n v="84"/>
    <n v="52"/>
    <n v="136"/>
  </r>
  <r>
    <n v="202122"/>
    <s v="RARH01050V"/>
    <s v="Ist.Alberghiero Tonino Guerra- IPSSAR-Corso serale"/>
    <s v="CERVIA"/>
    <x v="0"/>
    <s v="SCUOLA SECONDARIA II GRADO"/>
    <n v="4"/>
    <x v="0"/>
    <x v="1"/>
    <s v="ENOGASTRONOMIA - TRIENNIO"/>
    <n v="15"/>
    <n v="15"/>
    <n v="30"/>
  </r>
  <r>
    <n v="202122"/>
    <s v="RARH01000D"/>
    <s v="Ist.Alberghiero Tonino Guerra- IPSSAR  "/>
    <s v="CERVIA"/>
    <x v="0"/>
    <s v="SCUOLA SECONDARIA II GRADO"/>
    <n v="5"/>
    <x v="0"/>
    <x v="1"/>
    <s v="ACCOGLIENZA TURISTICA - TRIENNIO"/>
    <n v="7"/>
    <n v="12"/>
    <n v="19"/>
  </r>
  <r>
    <n v="202122"/>
    <s v="RARH01000D"/>
    <s v="Ist.Alberghiero Tonino Guerra- IPSSAR  "/>
    <s v="CERVIA"/>
    <x v="0"/>
    <s v="SCUOLA SECONDARIA II GRADO"/>
    <n v="5"/>
    <x v="0"/>
    <x v="1"/>
    <s v="ENOGASTRONOMIA - TRIENNIO"/>
    <n v="36"/>
    <n v="8"/>
    <n v="44"/>
  </r>
  <r>
    <n v="202122"/>
    <s v="RARH01050V"/>
    <s v="Ist.Alberghiero Tonino Guerra- IPSSAR-Corso serale"/>
    <s v="CERVIA"/>
    <x v="0"/>
    <s v="SCUOLA SECONDARIA II GRADO"/>
    <n v="5"/>
    <x v="0"/>
    <x v="1"/>
    <s v="ENOGASTRONOMIA - TRIENNIO"/>
    <n v="16"/>
    <n v="7"/>
    <n v="23"/>
  </r>
  <r>
    <n v="202122"/>
    <s v="RARH01000D"/>
    <s v="Ist.Alberghiero Tonino Guerra- IPSSAR  "/>
    <s v="CERVIA"/>
    <x v="0"/>
    <s v="SCUOLA SECONDARIA II GRADO"/>
    <n v="5"/>
    <x v="0"/>
    <x v="1"/>
    <s v="SERVIZI DI SALA E DI VENDITA - TRIENNIO"/>
    <n v="16"/>
    <n v="17"/>
    <n v="33"/>
  </r>
  <r>
    <n v="202122"/>
    <s v="RAPC04000C"/>
    <s v="LICEO Classico Torricelli  "/>
    <s v="FAENZA"/>
    <x v="1"/>
    <s v="SCUOLA SECONDARIA II GRADO"/>
    <n v="1"/>
    <x v="1"/>
    <x v="2"/>
    <s v="ARTISTICO NUOVO ORDINAMENTO - BIENNIO COMUNE"/>
    <n v="11"/>
    <n v="61"/>
    <n v="72"/>
  </r>
  <r>
    <n v="202122"/>
    <s v="RAPC04000C"/>
    <s v="LICEO Classico Torricelli  "/>
    <s v="FAENZA"/>
    <x v="1"/>
    <s v="SCUOLA SECONDARIA II GRADO"/>
    <n v="1"/>
    <x v="1"/>
    <x v="3"/>
    <s v="CLASSICO"/>
    <n v="14"/>
    <n v="22"/>
    <n v="36"/>
  </r>
  <r>
    <n v="202122"/>
    <s v="RAPC04000C"/>
    <s v="LICEO Classico Torricelli  "/>
    <s v="FAENZA"/>
    <x v="1"/>
    <s v="SCUOLA SECONDARIA II GRADO"/>
    <n v="1"/>
    <x v="1"/>
    <x v="4"/>
    <s v="LINGUISTICO"/>
    <n v="11"/>
    <n v="58"/>
    <n v="69"/>
  </r>
  <r>
    <n v="202122"/>
    <s v="RAPC04000C"/>
    <s v="LICEO Classico Torricelli  "/>
    <s v="FAENZA"/>
    <x v="1"/>
    <s v="SCUOLA SECONDARIA II GRADO"/>
    <n v="1"/>
    <x v="1"/>
    <x v="5"/>
    <s v="SCIENTIFICO"/>
    <n v="22"/>
    <n v="39"/>
    <n v="61"/>
  </r>
  <r>
    <n v="202122"/>
    <s v="RAPC04000C"/>
    <s v="LICEO Classico Torricelli  "/>
    <s v="FAENZA"/>
    <x v="1"/>
    <s v="SCUOLA SECONDARIA II GRADO"/>
    <n v="1"/>
    <x v="1"/>
    <x v="5"/>
    <s v="SCIENTIFICO - OPZIONE SCIENZE APPLICATE"/>
    <n v="53"/>
    <n v="49"/>
    <n v="102"/>
  </r>
  <r>
    <n v="202122"/>
    <s v="RAPC04000C"/>
    <s v="LICEO Classico Torricelli  "/>
    <s v="FAENZA"/>
    <x v="1"/>
    <s v="SCUOLA SECONDARIA II GRADO"/>
    <n v="1"/>
    <x v="1"/>
    <x v="6"/>
    <s v="SCIENZE UMANE"/>
    <n v="9"/>
    <n v="61"/>
    <n v="70"/>
  </r>
  <r>
    <n v="202122"/>
    <s v="RARC060011"/>
    <s v="IPA - IPC DI FAENZA"/>
    <s v="FAENZA"/>
    <x v="1"/>
    <s v="SCUOLA SECONDARIA II GRADO"/>
    <n v="1"/>
    <x v="0"/>
    <x v="0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1"/>
    <s v="SCUOLA SECONDARIA II GRADO"/>
    <n v="1"/>
    <x v="0"/>
    <x v="0"/>
    <s v="MANUTENZIONE E ASSISTENZA TECNICA"/>
    <n v="69"/>
    <n v="1"/>
    <n v="70"/>
  </r>
  <r>
    <n v="202122"/>
    <s v="RARC060009"/>
    <s v="I.P. PERSOLINO-STROCCHI - Faenza"/>
    <s v="FAENZA"/>
    <x v="1"/>
    <s v="SCUOLA SECONDARIA II GRADO"/>
    <n v="1"/>
    <x v="0"/>
    <x v="0"/>
    <s v="SERVIZI COMMERCIALI"/>
    <n v="52"/>
    <n v="55"/>
    <n v="107"/>
  </r>
  <r>
    <n v="202122"/>
    <s v="RATD01000G"/>
    <s v="Oriani I.T.C.G. "/>
    <s v="FAENZA"/>
    <x v="1"/>
    <s v="SCUOLA SECONDARIA II GRADO"/>
    <n v="1"/>
    <x v="2"/>
    <x v="7"/>
    <s v="AMM. FINAN. MARKETING - BIENNIO COMUNE"/>
    <n v="85"/>
    <n v="64"/>
    <n v="149"/>
  </r>
  <r>
    <n v="202122"/>
    <s v="RATD01000G"/>
    <s v="Oriani I.T.C.G. "/>
    <s v="FAENZA"/>
    <x v="1"/>
    <s v="SCUOLA SECONDARIA II GRADO"/>
    <n v="1"/>
    <x v="2"/>
    <x v="7"/>
    <s v="TURISMO"/>
    <n v="8"/>
    <n v="25"/>
    <n v="33"/>
  </r>
  <r>
    <n v="202122"/>
    <s v="RATD01000G"/>
    <s v="Oriani I.T.C.G. "/>
    <s v="FAENZA"/>
    <x v="1"/>
    <s v="SCUOLA SECONDARIA II GRADO"/>
    <n v="1"/>
    <x v="2"/>
    <x v="8"/>
    <s v="COSTR., AMB. E TERRITORIO - BIENNIO COM"/>
    <n v="18"/>
    <n v="14"/>
    <n v="32"/>
  </r>
  <r>
    <n v="202122"/>
    <s v="RATF007013"/>
    <s v="I.T.I.P. L. BUCCI - SEZIONE TECNICA"/>
    <s v="FAENZA"/>
    <x v="1"/>
    <s v="SCUOLA SECONDARIA II GRADO"/>
    <n v="1"/>
    <x v="2"/>
    <x v="8"/>
    <s v="ELETTR. ED ELETTROTEC.- BIENNIO COMUNE"/>
    <n v="29"/>
    <n v="0"/>
    <n v="29"/>
  </r>
  <r>
    <n v="202122"/>
    <s v="RATD01000G"/>
    <s v="Oriani I.T.C.G. "/>
    <s v="FAENZA"/>
    <x v="1"/>
    <s v="SCUOLA SECONDARIA II GRADO"/>
    <n v="1"/>
    <x v="2"/>
    <x v="8"/>
    <s v="GRAFICA E COMUNICAZIONE"/>
    <n v="23"/>
    <n v="35"/>
    <n v="58"/>
  </r>
  <r>
    <n v="202122"/>
    <s v="RATF007013"/>
    <s v="I.T.I.P. L. BUCCI - SEZIONE TECNICA"/>
    <s v="FAENZA"/>
    <x v="1"/>
    <s v="SCUOLA SECONDARIA II GRADO"/>
    <n v="1"/>
    <x v="2"/>
    <x v="8"/>
    <s v="INFOR. TELECOM. - BIENNIO COMUNE"/>
    <n v="53"/>
    <n v="0"/>
    <n v="53"/>
  </r>
  <r>
    <n v="202122"/>
    <s v="RATF007013"/>
    <s v="I.T.I.P. L. BUCCI - SEZIONE TECNICA"/>
    <s v="FAENZA"/>
    <x v="1"/>
    <s v="SCUOLA SECONDARIA II GRADO"/>
    <n v="1"/>
    <x v="2"/>
    <x v="8"/>
    <s v="MECC. MECCATRON. ENER. - BIENNIO COMUNE"/>
    <n v="78"/>
    <n v="4"/>
    <n v="82"/>
  </r>
  <r>
    <n v="202122"/>
    <s v="RARI007016"/>
    <s v="I.T.I.P. L.BUCCI -PROFESSIONALE"/>
    <s v="FAENZA"/>
    <x v="1"/>
    <s v="SCUOLA SECONDARIA II GRADO"/>
    <n v="1"/>
    <x v="2"/>
    <x v="8"/>
    <s v="MECC. MECCATRON. ENER. - BIENNIO COMUNE"/>
    <n v="1"/>
    <n v="0"/>
    <n v="1"/>
  </r>
  <r>
    <n v="202122"/>
    <s v="RAPC04000C"/>
    <s v="LICEO Classico Torricelli  "/>
    <s v="FAENZA"/>
    <x v="1"/>
    <s v="SCUOLA SECONDARIA II GRADO"/>
    <n v="2"/>
    <x v="1"/>
    <x v="2"/>
    <s v="ARTISTICO NUOVO ORDINAMENTO - BIENNIO COMUNE"/>
    <n v="13"/>
    <n v="40"/>
    <n v="53"/>
  </r>
  <r>
    <n v="202122"/>
    <s v="RAPC04000C"/>
    <s v="LICEO Classico Torricelli  "/>
    <s v="FAENZA"/>
    <x v="1"/>
    <s v="SCUOLA SECONDARIA II GRADO"/>
    <n v="2"/>
    <x v="1"/>
    <x v="3"/>
    <s v="CLASSICO"/>
    <n v="6"/>
    <n v="23"/>
    <n v="29"/>
  </r>
  <r>
    <n v="202122"/>
    <s v="RAPC04000C"/>
    <s v="LICEO Classico Torricelli  "/>
    <s v="FAENZA"/>
    <x v="1"/>
    <s v="SCUOLA SECONDARIA II GRADO"/>
    <n v="2"/>
    <x v="1"/>
    <x v="4"/>
    <s v="LINGUISTICO"/>
    <n v="11"/>
    <n v="50"/>
    <n v="61"/>
  </r>
  <r>
    <n v="202122"/>
    <s v="RAPC04000C"/>
    <s v="LICEO Classico Torricelli  "/>
    <s v="FAENZA"/>
    <x v="1"/>
    <s v="SCUOLA SECONDARIA II GRADO"/>
    <n v="2"/>
    <x v="1"/>
    <x v="5"/>
    <s v="SCIENTIFICO"/>
    <n v="48"/>
    <n v="45"/>
    <n v="93"/>
  </r>
  <r>
    <n v="202122"/>
    <s v="RAPC04000C"/>
    <s v="LICEO Classico Torricelli  "/>
    <s v="FAENZA"/>
    <x v="1"/>
    <s v="SCUOLA SECONDARIA II GRADO"/>
    <n v="2"/>
    <x v="1"/>
    <x v="5"/>
    <s v="SCIENTIFICO - OPZIONE SCIENZE APPLICATE"/>
    <n v="39"/>
    <n v="28"/>
    <n v="67"/>
  </r>
  <r>
    <n v="202122"/>
    <s v="RAPC04000C"/>
    <s v="LICEO Classico Torricelli  "/>
    <s v="FAENZA"/>
    <x v="1"/>
    <s v="SCUOLA SECONDARIA II GRADO"/>
    <n v="2"/>
    <x v="1"/>
    <x v="6"/>
    <s v="SCIENZE UMANE"/>
    <n v="12"/>
    <n v="57"/>
    <n v="69"/>
  </r>
  <r>
    <n v="202122"/>
    <s v="RARC060009"/>
    <s v="I.P. PERSOLINO-STROCCHI - Faenza"/>
    <s v="FAENZA"/>
    <x v="1"/>
    <s v="SCUOLA SECONDARIA II GRADO"/>
    <n v="2"/>
    <x v="0"/>
    <x v="0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1"/>
    <s v="SCUOLA SECONDARIA II GRADO"/>
    <n v="2"/>
    <x v="0"/>
    <x v="0"/>
    <s v="MANUTENZIONE E ASSISTENZA TECNICA"/>
    <n v="49"/>
    <n v="1"/>
    <n v="50"/>
  </r>
  <r>
    <n v="202122"/>
    <s v="RARC060009"/>
    <s v="I.P. PERSOLINO-STROCCHI - Faenza"/>
    <s v="FAENZA"/>
    <x v="1"/>
    <s v="SCUOLA SECONDARIA II GRADO"/>
    <n v="2"/>
    <x v="0"/>
    <x v="0"/>
    <s v="SERVIZI COMMERCIALI"/>
    <n v="39"/>
    <n v="47"/>
    <n v="86"/>
  </r>
  <r>
    <n v="202122"/>
    <s v="RATD01000G"/>
    <s v="Oriani I.T.C.G. "/>
    <s v="FAENZA"/>
    <x v="1"/>
    <s v="SCUOLA SECONDARIA II GRADO"/>
    <n v="2"/>
    <x v="2"/>
    <x v="7"/>
    <s v="AMM. FINAN. MARKETING - BIENNIO COMUNE"/>
    <n v="57"/>
    <n v="74"/>
    <n v="131"/>
  </r>
  <r>
    <n v="202122"/>
    <s v="RATD01000G"/>
    <s v="Oriani I.T.C.G. "/>
    <s v="FAENZA"/>
    <x v="1"/>
    <s v="SCUOLA SECONDARIA II GRADO"/>
    <n v="2"/>
    <x v="2"/>
    <x v="7"/>
    <s v="TURISMO"/>
    <n v="11"/>
    <n v="32"/>
    <n v="43"/>
  </r>
  <r>
    <n v="202122"/>
    <s v="RATD01000G"/>
    <s v="Oriani I.T.C.G. "/>
    <s v="FAENZA"/>
    <x v="1"/>
    <s v="SCUOLA SECONDARIA II GRADO"/>
    <n v="2"/>
    <x v="2"/>
    <x v="8"/>
    <s v="COSTR., AMB. E TERRITORIO - BIENNIO COM."/>
    <n v="10"/>
    <n v="5"/>
    <n v="15"/>
  </r>
  <r>
    <n v="202122"/>
    <s v="RATF007013"/>
    <s v="I.T.I.P. L. BUCCI - SEZIONE TECNICA"/>
    <s v="FAENZA"/>
    <x v="1"/>
    <s v="SCUOLA SECONDARIA II GRADO"/>
    <n v="2"/>
    <x v="2"/>
    <x v="8"/>
    <s v="ELETTR. ED ELETTROTEC.- BIENNIO COMUNE"/>
    <n v="40"/>
    <n v="3"/>
    <n v="43"/>
  </r>
  <r>
    <n v="202122"/>
    <s v="RATD01000G"/>
    <s v="Oriani I.T.C.G. "/>
    <s v="FAENZA"/>
    <x v="1"/>
    <s v="SCUOLA SECONDARIA II GRADO"/>
    <n v="2"/>
    <x v="2"/>
    <x v="8"/>
    <s v="GRAFICA E COMUNICAZIONE"/>
    <n v="35"/>
    <n v="40"/>
    <n v="75"/>
  </r>
  <r>
    <n v="202122"/>
    <s v="RATF007013"/>
    <s v="I.T.I.P. L. BUCCI - SEZIONE TECNICA"/>
    <s v="FAENZA"/>
    <x v="1"/>
    <s v="SCUOLA SECONDARIA II GRADO"/>
    <n v="2"/>
    <x v="2"/>
    <x v="8"/>
    <s v="INFOR. TELECOM. - BIENNIO COMUNE"/>
    <n v="51"/>
    <n v="6"/>
    <n v="57"/>
  </r>
  <r>
    <n v="202122"/>
    <s v="RATF007013"/>
    <s v="I.T.I.P. L. BUCCI - SEZIONE TECNICA"/>
    <s v="FAENZA"/>
    <x v="1"/>
    <s v="SCUOLA SECONDARIA II GRADO"/>
    <n v="2"/>
    <x v="2"/>
    <x v="8"/>
    <s v="MECC. MECCATRON. ENER. - BIENNIO COMUNE"/>
    <n v="36"/>
    <n v="4"/>
    <n v="40"/>
  </r>
  <r>
    <n v="202122"/>
    <s v="RAPC04000C"/>
    <s v="LICEO Classico Torricelli  "/>
    <s v="FAENZA"/>
    <x v="1"/>
    <s v="SCUOLA SECONDARIA II GRADO"/>
    <n v="3"/>
    <x v="1"/>
    <x v="2"/>
    <s v="DESIGN - CERAMICA"/>
    <n v="11"/>
    <n v="27"/>
    <n v="38"/>
  </r>
  <r>
    <n v="202122"/>
    <s v="RAPC04000C"/>
    <s v="LICEO Classico Torricelli  "/>
    <s v="FAENZA"/>
    <x v="1"/>
    <s v="SCUOLA SECONDARIA II GRADO"/>
    <n v="3"/>
    <x v="1"/>
    <x v="3"/>
    <s v="CLASSICO"/>
    <n v="11"/>
    <n v="28"/>
    <n v="39"/>
  </r>
  <r>
    <n v="202122"/>
    <s v="RAPC04000C"/>
    <s v="LICEO Classico Torricelli  "/>
    <s v="FAENZA"/>
    <x v="1"/>
    <s v="SCUOLA SECONDARIA II GRADO"/>
    <n v="3"/>
    <x v="1"/>
    <x v="4"/>
    <s v="LICEO LINGUISTICO - ESABAC"/>
    <n v="1"/>
    <n v="21"/>
    <n v="22"/>
  </r>
  <r>
    <n v="202122"/>
    <s v="RAPC04000C"/>
    <s v="LICEO Classico Torricelli  "/>
    <s v="FAENZA"/>
    <x v="1"/>
    <s v="SCUOLA SECONDARIA II GRADO"/>
    <n v="3"/>
    <x v="1"/>
    <x v="4"/>
    <s v="LINGUISTICO"/>
    <n v="8"/>
    <n v="49"/>
    <n v="57"/>
  </r>
  <r>
    <n v="202122"/>
    <s v="RAPC04000C"/>
    <s v="LICEO Classico Torricelli  "/>
    <s v="FAENZA"/>
    <x v="1"/>
    <s v="SCUOLA SECONDARIA II GRADO"/>
    <n v="3"/>
    <x v="1"/>
    <x v="5"/>
    <s v="SCIENTIFICO"/>
    <n v="24"/>
    <n v="28"/>
    <n v="52"/>
  </r>
  <r>
    <n v="202122"/>
    <s v="RAPC04000C"/>
    <s v="LICEO Classico Torricelli  "/>
    <s v="FAENZA"/>
    <x v="1"/>
    <s v="SCUOLA SECONDARIA II GRADO"/>
    <n v="3"/>
    <x v="1"/>
    <x v="5"/>
    <s v="SCIENTIFICO - OPZIONE SCIENZE APPLICATE"/>
    <n v="33"/>
    <n v="22"/>
    <n v="55"/>
  </r>
  <r>
    <n v="202122"/>
    <s v="RAPC04000C"/>
    <s v="LICEO Classico Torricelli  "/>
    <s v="FAENZA"/>
    <x v="1"/>
    <s v="SCUOLA SECONDARIA II GRADO"/>
    <n v="3"/>
    <x v="1"/>
    <x v="6"/>
    <s v="SCIENZE UMANE"/>
    <n v="2"/>
    <n v="41"/>
    <n v="43"/>
  </r>
  <r>
    <n v="202122"/>
    <s v="RARC060010"/>
    <s v="IPA - IPC DI FAENZA"/>
    <s v="FAENZA"/>
    <x v="1"/>
    <s v="SCUOLA SECONDARIA II GRADO"/>
    <n v="3"/>
    <x v="0"/>
    <x v="0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1"/>
    <s v="SCUOLA SECONDARIA II GRADO"/>
    <n v="3"/>
    <x v="0"/>
    <x v="0"/>
    <s v="MANUTENZIONE E ASSISTENZA TECNICA"/>
    <n v="50"/>
    <n v="0"/>
    <n v="50"/>
  </r>
  <r>
    <n v="202122"/>
    <s v="RARC060009"/>
    <s v="I.P. PERSOLINO-STROCCHI - Faenza"/>
    <s v="FAENZA"/>
    <x v="1"/>
    <s v="SCUOLA SECONDARIA II GRADO"/>
    <n v="3"/>
    <x v="0"/>
    <x v="0"/>
    <s v="SERVIZI COMMERCIALI"/>
    <n v="38"/>
    <n v="53"/>
    <n v="91"/>
  </r>
  <r>
    <n v="202122"/>
    <s v="RATD01000G"/>
    <s v="Oriani I.T.C.G. "/>
    <s v="FAENZA"/>
    <x v="1"/>
    <s v="SCUOLA SECONDARIA II GRADO"/>
    <n v="3"/>
    <x v="2"/>
    <x v="7"/>
    <s v="AMMINISTRAZIONE FINANZA E MARKETING - TRIENNIO"/>
    <n v="18"/>
    <n v="5"/>
    <n v="23"/>
  </r>
  <r>
    <n v="202122"/>
    <s v="RATD01000G"/>
    <s v="Oriani I.T.C.G. "/>
    <s v="FAENZA"/>
    <x v="1"/>
    <s v="SCUOLA SECONDARIA II GRADO"/>
    <n v="3"/>
    <x v="2"/>
    <x v="7"/>
    <s v="RELAZIONI INTERNAZIONALI PER IL MARKETING"/>
    <n v="8"/>
    <n v="27"/>
    <n v="35"/>
  </r>
  <r>
    <n v="202122"/>
    <s v="RATD01000G"/>
    <s v="Oriani I.T.C.G. "/>
    <s v="FAENZA"/>
    <x v="1"/>
    <s v="SCUOLA SECONDARIA II GRADO"/>
    <n v="3"/>
    <x v="2"/>
    <x v="7"/>
    <s v="SISTEMI INFORMATIVI AZIENDALI"/>
    <n v="27"/>
    <n v="9"/>
    <n v="36"/>
  </r>
  <r>
    <n v="202122"/>
    <s v="RATD01000G"/>
    <s v="Oriani I.T.C.G. "/>
    <s v="FAENZA"/>
    <x v="1"/>
    <s v="SCUOLA SECONDARIA II GRADO"/>
    <n v="3"/>
    <x v="2"/>
    <x v="7"/>
    <s v="TURISMO"/>
    <n v="7"/>
    <n v="23"/>
    <n v="30"/>
  </r>
  <r>
    <n v="202122"/>
    <s v="RATD010512"/>
    <s v="A. ORIANI I.T.C.G.- CORSO SERALE"/>
    <s v="FAENZA"/>
    <x v="1"/>
    <s v="SCUOLA SECONDARIA II GRADO"/>
    <n v="3"/>
    <x v="2"/>
    <x v="8"/>
    <s v="COSTRUZIONI AMBIENTE E TERRITORIO - TRIENNIO"/>
    <n v="20"/>
    <n v="4"/>
    <n v="24"/>
  </r>
  <r>
    <n v="202122"/>
    <s v="RATD01000G"/>
    <s v="Oriani I.T.C.G. "/>
    <s v="FAENZA"/>
    <x v="1"/>
    <s v="SCUOLA SECONDARIA II GRADO"/>
    <n v="3"/>
    <x v="2"/>
    <x v="8"/>
    <s v="COSTRUZIONI AMBIENTE E TERRITORIO - TRIENNIO"/>
    <n v="9"/>
    <n v="5"/>
    <n v="14"/>
  </r>
  <r>
    <n v="202122"/>
    <s v="RATF007013"/>
    <s v="I.T.I.P. L. BUCCI - SEZIONE TECNICA"/>
    <s v="FAENZA"/>
    <x v="1"/>
    <s v="SCUOLA SECONDARIA II GRADO"/>
    <n v="3"/>
    <x v="2"/>
    <x v="8"/>
    <s v="ELETTRONICA"/>
    <n v="26"/>
    <n v="1"/>
    <n v="27"/>
  </r>
  <r>
    <n v="202122"/>
    <s v="RATD01000G"/>
    <s v="Oriani I.T.C.G. "/>
    <s v="FAENZA"/>
    <x v="1"/>
    <s v="SCUOLA SECONDARIA II GRADO"/>
    <n v="3"/>
    <x v="2"/>
    <x v="8"/>
    <s v="GRAFICA E COMUNICAZIONE"/>
    <n v="17"/>
    <n v="33"/>
    <n v="50"/>
  </r>
  <r>
    <n v="202122"/>
    <s v="RATF007013"/>
    <s v="I.T.I.P. L. BUCCI - SEZIONE TECNICA"/>
    <s v="FAENZA"/>
    <x v="1"/>
    <s v="SCUOLA SECONDARIA II GRADO"/>
    <n v="3"/>
    <x v="2"/>
    <x v="8"/>
    <s v="INFORMATICA"/>
    <n v="36"/>
    <n v="1"/>
    <n v="37"/>
  </r>
  <r>
    <n v="202122"/>
    <s v="RATF007013"/>
    <s v="I.T.I.P. L. BUCCI - SEZIONE TECNICA"/>
    <s v="FAENZA"/>
    <x v="1"/>
    <s v="SCUOLA SECONDARIA II GRADO"/>
    <n v="3"/>
    <x v="2"/>
    <x v="8"/>
    <s v="MECCANICA E MECCATRONICA"/>
    <n v="54"/>
    <n v="1"/>
    <n v="55"/>
  </r>
  <r>
    <n v="202122"/>
    <s v="RAPC04000C"/>
    <s v="LICEO Classico Torricelli  "/>
    <s v="FAENZA"/>
    <x v="1"/>
    <s v="SCUOLA SECONDARIA II GRADO"/>
    <n v="4"/>
    <x v="1"/>
    <x v="2"/>
    <s v="DESIGN - CERAMICA"/>
    <n v="8"/>
    <n v="30"/>
    <n v="38"/>
  </r>
  <r>
    <n v="202122"/>
    <s v="RAPC04000C"/>
    <s v="LICEO Classico Torricelli  "/>
    <s v="FAENZA"/>
    <x v="1"/>
    <s v="SCUOLA SECONDARIA II GRADO"/>
    <n v="4"/>
    <x v="1"/>
    <x v="3"/>
    <s v="CLASSICO"/>
    <n v="7"/>
    <n v="17"/>
    <n v="24"/>
  </r>
  <r>
    <n v="202122"/>
    <s v="RAPC04000C"/>
    <s v="LICEO Classico Torricelli  "/>
    <s v="FAENZA"/>
    <x v="1"/>
    <s v="SCUOLA SECONDARIA II GRADO"/>
    <n v="4"/>
    <x v="1"/>
    <x v="4"/>
    <s v="LICEO LINGUISTICO - ESABAC"/>
    <n v="4"/>
    <n v="15"/>
    <n v="19"/>
  </r>
  <r>
    <n v="202122"/>
    <s v="RAPC04000C"/>
    <s v="LICEO Classico Torricelli  "/>
    <s v="FAENZA"/>
    <x v="1"/>
    <s v="SCUOLA SECONDARIA II GRADO"/>
    <n v="4"/>
    <x v="1"/>
    <x v="4"/>
    <s v="LINGUISTICO"/>
    <n v="18"/>
    <n v="67"/>
    <n v="85"/>
  </r>
  <r>
    <n v="202122"/>
    <s v="RAPC04000C"/>
    <s v="LICEO Classico Torricelli  "/>
    <s v="FAENZA"/>
    <x v="1"/>
    <s v="SCUOLA SECONDARIA II GRADO"/>
    <n v="4"/>
    <x v="1"/>
    <x v="5"/>
    <s v="SCIENTIFICO"/>
    <n v="27"/>
    <n v="39"/>
    <n v="66"/>
  </r>
  <r>
    <n v="202122"/>
    <s v="RAPC04000C"/>
    <s v="LICEO Classico Torricelli  "/>
    <s v="FAENZA"/>
    <x v="1"/>
    <s v="SCUOLA SECONDARIA II GRADO"/>
    <n v="4"/>
    <x v="1"/>
    <x v="5"/>
    <s v="SCIENTIFICO - OPZIONE SCIENZE APPLICATE"/>
    <n v="29"/>
    <n v="32"/>
    <n v="61"/>
  </r>
  <r>
    <n v="202122"/>
    <s v="RAPC04000C"/>
    <s v="LICEO Classico Torricelli  "/>
    <s v="FAENZA"/>
    <x v="1"/>
    <s v="SCUOLA SECONDARIA II GRADO"/>
    <n v="4"/>
    <x v="1"/>
    <x v="6"/>
    <s v="SCIENZE UMANE"/>
    <n v="7"/>
    <n v="48"/>
    <n v="55"/>
  </r>
  <r>
    <n v="202122"/>
    <s v="RARC060009"/>
    <s v="I.P. PERSOLINO-STROCCHI - Faenza"/>
    <s v="FAENZA"/>
    <x v="1"/>
    <s v="SCUOLA SECONDARIA II GRADO"/>
    <n v="4"/>
    <x v="0"/>
    <x v="0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1"/>
    <s v="SCUOLA SECONDARIA II GRADO"/>
    <n v="4"/>
    <x v="0"/>
    <x v="0"/>
    <s v="MANUTENZIONE E ASSISTENZA TECNICA"/>
    <n v="44"/>
    <n v="0"/>
    <n v="44"/>
  </r>
  <r>
    <n v="202122"/>
    <s v="RARC060009"/>
    <s v="I.P. PERSOLINO-STROCCHI - Faenza"/>
    <s v="FAENZA"/>
    <x v="1"/>
    <s v="SCUOLA SECONDARIA II GRADO"/>
    <n v="4"/>
    <x v="0"/>
    <x v="0"/>
    <s v="SERVIZI COMMERCIALI"/>
    <n v="24"/>
    <n v="30"/>
    <n v="54"/>
  </r>
  <r>
    <n v="202122"/>
    <s v="RARC06050P"/>
    <s v="I.P.PERSOLINO-STROCCHI-CORSO SERALE"/>
    <s v="FAENZA"/>
    <x v="1"/>
    <s v="SCUOLA SECONDARIA II GRADO"/>
    <n v="4"/>
    <x v="0"/>
    <x v="1"/>
    <s v="SERVIZI COMMERCIALI"/>
    <n v="6"/>
    <n v="8"/>
    <n v="14"/>
  </r>
  <r>
    <n v="202122"/>
    <s v="RATD01000G"/>
    <s v="Oriani I.T.C.G. "/>
    <s v="FAENZA"/>
    <x v="1"/>
    <s v="SCUOLA SECONDARIA II GRADO"/>
    <n v="4"/>
    <x v="2"/>
    <x v="7"/>
    <s v="AMMINISTRAZIONE FINANZA E MARKETING - TRIENNIO"/>
    <n v="7"/>
    <n v="15"/>
    <n v="22"/>
  </r>
  <r>
    <n v="202122"/>
    <s v="RATD01000G"/>
    <s v="Oriani I.T.C.G. "/>
    <s v="FAENZA"/>
    <x v="1"/>
    <s v="SCUOLA SECONDARIA II GRADO"/>
    <n v="4"/>
    <x v="2"/>
    <x v="7"/>
    <s v="RELAZIONI INTERNAZIONALI PER IL MARKETING"/>
    <n v="13"/>
    <n v="31"/>
    <n v="44"/>
  </r>
  <r>
    <n v="202122"/>
    <s v="RATD01000G"/>
    <s v="Oriani I.T.C.G. "/>
    <s v="FAENZA"/>
    <x v="1"/>
    <s v="SCUOLA SECONDARIA II GRADO"/>
    <n v="4"/>
    <x v="2"/>
    <x v="7"/>
    <s v="SISTEMI INFORMATIVI AZIENDALI"/>
    <n v="27"/>
    <n v="22"/>
    <n v="49"/>
  </r>
  <r>
    <n v="202122"/>
    <s v="RATD01000G"/>
    <s v="Oriani I.T.C.G. "/>
    <s v="FAENZA"/>
    <x v="1"/>
    <s v="SCUOLA SECONDARIA II GRADO"/>
    <n v="4"/>
    <x v="2"/>
    <x v="7"/>
    <s v="TURISMO"/>
    <n v="10"/>
    <n v="28"/>
    <n v="38"/>
  </r>
  <r>
    <n v="202122"/>
    <s v="RATD01000G"/>
    <s v="Oriani I.T.C.G. "/>
    <s v="FAENZA"/>
    <x v="1"/>
    <s v="SCUOLA SECONDARIA II GRADO"/>
    <n v="4"/>
    <x v="2"/>
    <x v="8"/>
    <s v="COSTRUZIONI AMBIENTE E TERRITORIO - TRIENNIO"/>
    <n v="9"/>
    <n v="6"/>
    <n v="15"/>
  </r>
  <r>
    <n v="202122"/>
    <s v="RATD010512"/>
    <s v="A. ORIANI I.T.C.G.- CORSO SERALE"/>
    <s v="FAENZA"/>
    <x v="1"/>
    <s v="SCUOLA SECONDARIA II GRADO"/>
    <n v="4"/>
    <x v="2"/>
    <x v="8"/>
    <s v="COSTRUZIONI AMBIENTE E TERRITORIO - TRIENNIO"/>
    <n v="13"/>
    <n v="7"/>
    <n v="20"/>
  </r>
  <r>
    <n v="202122"/>
    <s v="RATF007013"/>
    <s v="I.T.I.P. L. BUCCI - SEZIONE TECNICA"/>
    <s v="FAENZA"/>
    <x v="1"/>
    <s v="SCUOLA SECONDARIA II GRADO"/>
    <n v="4"/>
    <x v="2"/>
    <x v="8"/>
    <s v="ELETTRONICA"/>
    <n v="45"/>
    <n v="0"/>
    <n v="45"/>
  </r>
  <r>
    <n v="202122"/>
    <s v="RATD01000G"/>
    <s v="Oriani I.T.C.G. "/>
    <s v="FAENZA"/>
    <x v="1"/>
    <s v="SCUOLA SECONDARIA II GRADO"/>
    <n v="4"/>
    <x v="2"/>
    <x v="8"/>
    <s v="GRAFICA E COMUNICAZIONE"/>
    <n v="18"/>
    <n v="20"/>
    <n v="38"/>
  </r>
  <r>
    <n v="202122"/>
    <s v="RATF007013"/>
    <s v="I.T.I.P. L. BUCCI - SEZIONE TECNICA"/>
    <s v="FAENZA"/>
    <x v="1"/>
    <s v="SCUOLA SECONDARIA II GRADO"/>
    <n v="4"/>
    <x v="2"/>
    <x v="8"/>
    <s v="INFORMATICA"/>
    <n v="31"/>
    <n v="3"/>
    <n v="34"/>
  </r>
  <r>
    <n v="202122"/>
    <s v="RATF007013"/>
    <s v="I.T.I.P. L. BUCCI - SEZIONE TECNICA"/>
    <s v="FAENZA"/>
    <x v="1"/>
    <s v="SCUOLA SECONDARIA II GRADO"/>
    <n v="4"/>
    <x v="2"/>
    <x v="8"/>
    <s v="MECCANICA E MECCATRONICA"/>
    <n v="51"/>
    <n v="0"/>
    <n v="51"/>
  </r>
  <r>
    <n v="202122"/>
    <s v="RAPC04000C"/>
    <s v="LICEO Classico Torricelli  "/>
    <s v="FAENZA"/>
    <x v="1"/>
    <s v="SCUOLA SECONDARIA II GRADO"/>
    <n v="5"/>
    <x v="1"/>
    <x v="2"/>
    <s v="DESIGN - CERAMICA"/>
    <n v="12"/>
    <n v="25"/>
    <n v="37"/>
  </r>
  <r>
    <n v="202122"/>
    <s v="RAPC04000C"/>
    <s v="LICEO Classico Torricelli  "/>
    <s v="FAENZA"/>
    <x v="1"/>
    <s v="SCUOLA SECONDARIA II GRADO"/>
    <n v="5"/>
    <x v="1"/>
    <x v="3"/>
    <s v="CLASSICO"/>
    <n v="9"/>
    <n v="21"/>
    <n v="30"/>
  </r>
  <r>
    <n v="202122"/>
    <s v="RAPC04000C"/>
    <s v="LICEO Classico Torricelli  "/>
    <s v="FAENZA"/>
    <x v="1"/>
    <s v="SCUOLA SECONDARIA II GRADO"/>
    <n v="5"/>
    <x v="1"/>
    <x v="4"/>
    <s v="LICEO LINGUISTICO - ESABAC"/>
    <n v="1"/>
    <n v="22"/>
    <n v="23"/>
  </r>
  <r>
    <n v="202122"/>
    <s v="RAPC04000C"/>
    <s v="LICEO Classico Torricelli  "/>
    <s v="FAENZA"/>
    <x v="1"/>
    <s v="SCUOLA SECONDARIA II GRADO"/>
    <n v="5"/>
    <x v="1"/>
    <x v="4"/>
    <s v="LINGUISTICO"/>
    <n v="16"/>
    <n v="47"/>
    <n v="63"/>
  </r>
  <r>
    <n v="202122"/>
    <s v="RAPC04000C"/>
    <s v="LICEO Classico Torricelli  "/>
    <s v="FAENZA"/>
    <x v="1"/>
    <s v="SCUOLA SECONDARIA II GRADO"/>
    <n v="5"/>
    <x v="1"/>
    <x v="5"/>
    <s v="SCIENTIFICO"/>
    <n v="35"/>
    <n v="36"/>
    <n v="71"/>
  </r>
  <r>
    <n v="202122"/>
    <s v="RAPC04000C"/>
    <s v="LICEO Classico Torricelli  "/>
    <s v="FAENZA"/>
    <x v="1"/>
    <s v="SCUOLA SECONDARIA II GRADO"/>
    <n v="5"/>
    <x v="1"/>
    <x v="5"/>
    <s v="SCIENTIFICO - OPZIONE SCIENZE APPLICATE"/>
    <n v="24"/>
    <n v="19"/>
    <n v="43"/>
  </r>
  <r>
    <n v="202122"/>
    <s v="RAPC04000C"/>
    <s v="LICEO Classico Torricelli  "/>
    <s v="FAENZA"/>
    <x v="1"/>
    <s v="SCUOLA SECONDARIA II GRADO"/>
    <n v="5"/>
    <x v="1"/>
    <x v="6"/>
    <s v="SCIENZE UMANE"/>
    <n v="6"/>
    <n v="45"/>
    <n v="51"/>
  </r>
  <r>
    <n v="202122"/>
    <s v="RARI007016"/>
    <s v="I.T.I.P. L.BUCCI -PROFESSIONALE"/>
    <s v="FAENZA"/>
    <x v="1"/>
    <s v="SCUOLA SECONDARIA II GRADO"/>
    <n v="5"/>
    <x v="0"/>
    <x v="9"/>
    <s v="APPARATI IMP.TI SER.ZI TEC.CI IND.LI E CIV.LI - OPZIONE"/>
    <n v="14"/>
    <n v="0"/>
    <n v="14"/>
  </r>
  <r>
    <n v="202122"/>
    <s v="RARI007016"/>
    <s v="I.T.I.P. L.BUCCI -PROFESSIONALE"/>
    <s v="FAENZA"/>
    <x v="1"/>
    <s v="SCUOLA SECONDARIA II GRADO"/>
    <n v="5"/>
    <x v="0"/>
    <x v="9"/>
    <s v="MANUTENZIONE E ASSISTENZA TECNICA"/>
    <n v="29"/>
    <n v="0"/>
    <n v="29"/>
  </r>
  <r>
    <n v="202122"/>
    <s v="RARC060009"/>
    <s v="I.P. PERSOLINO-STROCCHI - Faenza"/>
    <s v="FAENZA"/>
    <x v="1"/>
    <s v="SCUOLA SECONDARIA II GRADO"/>
    <n v="5"/>
    <x v="0"/>
    <x v="1"/>
    <s v="PROMOZIONE COMMERCIALE E PUBBLICITARIA - OPZIONE"/>
    <n v="19"/>
    <n v="33"/>
    <n v="52"/>
  </r>
  <r>
    <n v="202122"/>
    <s v="RARC06050P"/>
    <s v="I.P.PERSOLINO-STROCCHI-CORSO SERALE"/>
    <s v="FAENZA"/>
    <x v="1"/>
    <s v="SCUOLA SECONDARIA II GRADO"/>
    <n v="5"/>
    <x v="0"/>
    <x v="1"/>
    <s v="SERVIZI COMMERCIALI"/>
    <n v="4"/>
    <n v="11"/>
    <n v="15"/>
  </r>
  <r>
    <n v="202122"/>
    <s v="RARC060009"/>
    <s v="I.P. PERSOLINO-STROCCHI - Faenza"/>
    <s v="FAENZA"/>
    <x v="1"/>
    <s v="SCUOLA SECONDARIA II GRADO"/>
    <n v="5"/>
    <x v="0"/>
    <x v="1"/>
    <s v="VALORIZ.NE COMMERC.NE DEI PROD. AGRIC. DEL TERRIT. OPZIONE"/>
    <n v="87"/>
    <n v="17"/>
    <n v="104"/>
  </r>
  <r>
    <n v="202122"/>
    <s v="RATD01000G"/>
    <s v="Oriani I.T.C.G. "/>
    <s v="FAENZA"/>
    <x v="1"/>
    <s v="SCUOLA SECONDARIA II GRADO"/>
    <n v="5"/>
    <x v="2"/>
    <x v="7"/>
    <s v="AMMINISTRAZIONE FINANZA E MARKETING - TRIENNIO"/>
    <n v="9"/>
    <n v="9"/>
    <n v="18"/>
  </r>
  <r>
    <n v="202122"/>
    <s v="RATD01000G"/>
    <s v="Oriani I.T.C.G. "/>
    <s v="FAENZA"/>
    <x v="1"/>
    <s v="SCUOLA SECONDARIA II GRADO"/>
    <n v="5"/>
    <x v="2"/>
    <x v="7"/>
    <s v="RELAZIONI INTERNAZIONALI PER IL MARKETING"/>
    <n v="14"/>
    <n v="26"/>
    <n v="40"/>
  </r>
  <r>
    <n v="202122"/>
    <s v="RATD01000G"/>
    <s v="Oriani I.T.C.G. "/>
    <s v="FAENZA"/>
    <x v="1"/>
    <s v="SCUOLA SECONDARIA II GRADO"/>
    <n v="5"/>
    <x v="2"/>
    <x v="7"/>
    <s v="SISTEMI INFORMATIVI AZIENDALI"/>
    <n v="31"/>
    <n v="13"/>
    <n v="44"/>
  </r>
  <r>
    <n v="202122"/>
    <s v="RATD01000G"/>
    <s v="Oriani I.T.C.G. "/>
    <s v="FAENZA"/>
    <x v="1"/>
    <s v="SCUOLA SECONDARIA II GRADO"/>
    <n v="5"/>
    <x v="2"/>
    <x v="7"/>
    <s v="TURISMO"/>
    <n v="9"/>
    <n v="33"/>
    <n v="42"/>
  </r>
  <r>
    <n v="202122"/>
    <s v="RATD010512"/>
    <s v="A. ORIANI I.T.C.G.- CORSO SERALE"/>
    <s v="FAENZA"/>
    <x v="1"/>
    <s v="SCUOLA SECONDARIA II GRADO"/>
    <n v="5"/>
    <x v="2"/>
    <x v="8"/>
    <s v="COSTRUZIONI AMBIENTE E TERRITORIO - TRIENNIO"/>
    <n v="11"/>
    <n v="8"/>
    <n v="19"/>
  </r>
  <r>
    <n v="202122"/>
    <s v="RATD01000G"/>
    <s v="Oriani I.T.C.G. "/>
    <s v="FAENZA"/>
    <x v="1"/>
    <s v="SCUOLA SECONDARIA II GRADO"/>
    <n v="5"/>
    <x v="2"/>
    <x v="8"/>
    <s v="COSTRUZIONI AMBIENTE E TERRITORIO - TRIENNIO"/>
    <n v="14"/>
    <n v="4"/>
    <n v="18"/>
  </r>
  <r>
    <n v="202122"/>
    <s v="RATF007013"/>
    <s v="I.T.I.P. L. BUCCI - SEZIONE TECNICA"/>
    <s v="FAENZA"/>
    <x v="1"/>
    <s v="SCUOLA SECONDARIA II GRADO"/>
    <n v="5"/>
    <x v="2"/>
    <x v="8"/>
    <s v="ELETTRONICA"/>
    <n v="43"/>
    <n v="0"/>
    <n v="43"/>
  </r>
  <r>
    <n v="202122"/>
    <s v="RATD01000G"/>
    <s v="Oriani I.T.C.G. "/>
    <s v="FAENZA"/>
    <x v="1"/>
    <s v="SCUOLA SECONDARIA II GRADO"/>
    <n v="5"/>
    <x v="2"/>
    <x v="8"/>
    <s v="GRAFICA E COMUNICAZIONE"/>
    <n v="11"/>
    <n v="13"/>
    <n v="24"/>
  </r>
  <r>
    <n v="202122"/>
    <s v="RATF007013"/>
    <s v="I.T.I.P. L. BUCCI - SEZIONE TECNICA"/>
    <s v="FAENZA"/>
    <x v="1"/>
    <s v="SCUOLA SECONDARIA II GRADO"/>
    <n v="5"/>
    <x v="2"/>
    <x v="8"/>
    <s v="INFORMATICA"/>
    <n v="24"/>
    <n v="2"/>
    <n v="26"/>
  </r>
  <r>
    <n v="202122"/>
    <s v="RATF007013"/>
    <s v="I.T.I.P. L. BUCCI - SEZIONE TECNICA"/>
    <s v="FAENZA"/>
    <x v="1"/>
    <s v="SCUOLA SECONDARIA II GRADO"/>
    <n v="5"/>
    <x v="2"/>
    <x v="8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x v="3"/>
    <s v="CLASSICO"/>
    <n v="6"/>
    <n v="23"/>
    <n v="29"/>
  </r>
  <r>
    <n v="202122"/>
    <s v="RAPS030001"/>
    <s v="LICEO G. RICCI CURBASTRO"/>
    <s v="LUGO"/>
    <x v="2"/>
    <s v="SCUOLA SECONDARIA II GRADO"/>
    <n v="1"/>
    <x v="1"/>
    <x v="4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x v="5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x v="5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x v="6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x v="0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x v="0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x v="0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x v="7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x v="7"/>
    <s v="TURISMO"/>
    <n v="6"/>
    <n v="44"/>
    <n v="50"/>
  </r>
  <r>
    <n v="202122"/>
    <s v="RATD00301D"/>
    <s v="POLO TECNICO DI LUGO"/>
    <s v="LUGO"/>
    <x v="2"/>
    <s v="SCUOLA SECONDARIA II GRADO"/>
    <n v="1"/>
    <x v="2"/>
    <x v="8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x v="8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x v="3"/>
    <s v="CLASSICO"/>
    <n v="11"/>
    <n v="17"/>
    <n v="28"/>
  </r>
  <r>
    <n v="202122"/>
    <s v="RAPS030001"/>
    <s v="LICEO G. RICCI CURBASTRO"/>
    <s v="LUGO"/>
    <x v="2"/>
    <s v="SCUOLA SECONDARIA II GRADO"/>
    <n v="2"/>
    <x v="1"/>
    <x v="4"/>
    <s v="LINGUISTICO"/>
    <n v="9"/>
    <n v="53"/>
    <n v="62"/>
  </r>
  <r>
    <n v="202122"/>
    <s v="RAPS030001"/>
    <s v="LICEO G. RICCI CURBASTRO"/>
    <s v="LUGO"/>
    <x v="2"/>
    <s v="SCUOLA SECONDARIA II GRADO"/>
    <n v="2"/>
    <x v="1"/>
    <x v="5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x v="5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x v="6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x v="0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x v="0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x v="0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x v="7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x v="7"/>
    <s v="TURISMO"/>
    <n v="14"/>
    <n v="33"/>
    <n v="47"/>
  </r>
  <r>
    <n v="202122"/>
    <s v="RATD00301D"/>
    <s v="POLO TECNICO DI LUGO"/>
    <s v="LUGO"/>
    <x v="2"/>
    <s v="SCUOLA SECONDARIA II GRADO"/>
    <n v="2"/>
    <x v="2"/>
    <x v="8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x v="8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x v="3"/>
    <s v="CLASSICO"/>
    <n v="8"/>
    <n v="34"/>
    <n v="42"/>
  </r>
  <r>
    <n v="202122"/>
    <s v="RAPS030001"/>
    <s v="LICEO G. RICCI CURBASTRO"/>
    <s v="LUGO"/>
    <x v="2"/>
    <s v="SCUOLA SECONDARIA II GRADO"/>
    <n v="3"/>
    <x v="1"/>
    <x v="4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x v="4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x v="5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x v="5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x v="6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x v="0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x v="0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x v="0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x v="1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x v="7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x v="7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x v="7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x v="7"/>
    <s v="TURISMO"/>
    <n v="6"/>
    <n v="38"/>
    <n v="44"/>
  </r>
  <r>
    <n v="202122"/>
    <s v="RATD00301D"/>
    <s v="POLO TECNICO DI LUGO"/>
    <s v="LUGO"/>
    <x v="2"/>
    <s v="SCUOLA SECONDARIA II GRADO"/>
    <n v="3"/>
    <x v="2"/>
    <x v="8"/>
    <s v="AUTOMAZIONE"/>
    <n v="30"/>
    <n v="0"/>
    <n v="30"/>
  </r>
  <r>
    <n v="202122"/>
    <s v="RATD00301D"/>
    <s v="POLO TECNICO DI LUGO"/>
    <s v="LUGO"/>
    <x v="2"/>
    <s v="SCUOLA SECONDARIA II GRADO"/>
    <n v="3"/>
    <x v="2"/>
    <x v="8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x v="3"/>
    <s v="CLASSICO"/>
    <n v="5"/>
    <n v="16"/>
    <n v="21"/>
  </r>
  <r>
    <n v="202122"/>
    <s v="RAPS030001"/>
    <s v="LICEO G. RICCI CURBASTRO"/>
    <s v="LUGO"/>
    <x v="2"/>
    <s v="SCUOLA SECONDARIA II GRADO"/>
    <n v="4"/>
    <x v="1"/>
    <x v="4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x v="4"/>
    <s v="LINGUISTICO"/>
    <n v="9"/>
    <n v="37"/>
    <n v="46"/>
  </r>
  <r>
    <n v="202122"/>
    <s v="RAPS030001"/>
    <s v="LICEO G. RICCI CURBASTRO"/>
    <s v="LUGO"/>
    <x v="2"/>
    <s v="SCUOLA SECONDARIA II GRADO"/>
    <n v="4"/>
    <x v="1"/>
    <x v="5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x v="5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x v="6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x v="0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x v="0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x v="0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x v="1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x v="7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x v="7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x v="7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x v="7"/>
    <s v="TURISMO"/>
    <n v="12"/>
    <n v="18"/>
    <n v="30"/>
  </r>
  <r>
    <n v="202122"/>
    <s v="RATD00301D"/>
    <s v="POLO TECNICO DI LUGO"/>
    <s v="LUGO"/>
    <x v="2"/>
    <s v="SCUOLA SECONDARIA II GRADO"/>
    <n v="4"/>
    <x v="2"/>
    <x v="8"/>
    <s v="AUTOMAZIONE"/>
    <n v="23"/>
    <n v="1"/>
    <n v="24"/>
  </r>
  <r>
    <n v="202122"/>
    <s v="RATD00301D"/>
    <s v="POLO TECNICO DI LUGO"/>
    <s v="LUGO"/>
    <x v="2"/>
    <s v="SCUOLA SECONDARIA II GRADO"/>
    <n v="4"/>
    <x v="2"/>
    <x v="8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x v="3"/>
    <s v="CLASSICO"/>
    <n v="4"/>
    <n v="20"/>
    <n v="24"/>
  </r>
  <r>
    <n v="202122"/>
    <s v="RAPS030001"/>
    <s v="LICEO G. RICCI CURBASTRO"/>
    <s v="LUGO"/>
    <x v="2"/>
    <s v="SCUOLA SECONDARIA II GRADO"/>
    <n v="5"/>
    <x v="1"/>
    <x v="4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x v="4"/>
    <s v="LINGUISTICO"/>
    <n v="6"/>
    <n v="19"/>
    <n v="25"/>
  </r>
  <r>
    <n v="202122"/>
    <s v="RAPS030001"/>
    <s v="LICEO G. RICCI CURBASTRO"/>
    <s v="LUGO"/>
    <x v="2"/>
    <s v="SCUOLA SECONDARIA II GRADO"/>
    <n v="5"/>
    <x v="1"/>
    <x v="5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x v="5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x v="6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x v="9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x v="9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x v="1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x v="1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x v="1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x v="7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x v="7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x v="7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x v="7"/>
    <s v="TURISMO"/>
    <n v="6"/>
    <n v="31"/>
    <n v="37"/>
  </r>
  <r>
    <n v="202122"/>
    <s v="RATD00301D"/>
    <s v="POLO TECNICO DI LUGO"/>
    <s v="LUGO"/>
    <x v="2"/>
    <s v="SCUOLA SECONDARIA II GRADO"/>
    <n v="5"/>
    <x v="2"/>
    <x v="8"/>
    <s v="AUTOMAZIONE"/>
    <n v="17"/>
    <n v="0"/>
    <n v="17"/>
  </r>
  <r>
    <n v="202122"/>
    <s v="RATD00301D"/>
    <s v="POLO TECNICO DI LUGO"/>
    <s v="LUGO"/>
    <x v="2"/>
    <s v="SCUOLA SECONDARIA II GRADO"/>
    <n v="5"/>
    <x v="2"/>
    <x v="8"/>
    <s v="MECCANICA E MECCATRONICA"/>
    <n v="36"/>
    <n v="0"/>
    <n v="36"/>
  </r>
  <r>
    <n v="202122"/>
    <s v="RASL020007"/>
    <s v="Liceo Nervi - Severini   "/>
    <s v="RAVENNA"/>
    <x v="0"/>
    <s v="SCUOLA SECONDARIA II GRADO"/>
    <n v="1"/>
    <x v="1"/>
    <x v="2"/>
    <s v="ARTISTICO NUOVO ORDINAMENTO - BIENNIO COMUNE"/>
    <n v="41"/>
    <n v="148"/>
    <n v="189"/>
  </r>
  <r>
    <n v="202122"/>
    <s v="RAPC01000L"/>
    <s v="Liceo Classico Alighieri "/>
    <s v="RAVENNA"/>
    <x v="0"/>
    <s v="SCUOLA SECONDARIA II GRADO"/>
    <n v="1"/>
    <x v="1"/>
    <x v="3"/>
    <s v="CLASSICO"/>
    <n v="11"/>
    <n v="34"/>
    <n v="45"/>
  </r>
  <r>
    <n v="202122"/>
    <s v="RAPC01000L"/>
    <s v="Liceo Classico Alighieri "/>
    <s v="RAVENNA"/>
    <x v="0"/>
    <s v="SCUOLA SECONDARIA II GRADO"/>
    <n v="1"/>
    <x v="1"/>
    <x v="4"/>
    <s v="LINGUISTICO"/>
    <n v="24"/>
    <n v="95"/>
    <n v="119"/>
  </r>
  <r>
    <n v="202122"/>
    <s v="RAPS01000Q"/>
    <s v="Liceo Scientifico A.Oriani  "/>
    <s v="RAVENNA"/>
    <x v="0"/>
    <s v="SCUOLA SECONDARIA II GRADO"/>
    <n v="1"/>
    <x v="1"/>
    <x v="5"/>
    <s v="SCIENTIFICO"/>
    <n v="29"/>
    <n v="70"/>
    <n v="99"/>
  </r>
  <r>
    <n v="202122"/>
    <s v="RAPS01000Q"/>
    <s v="Liceo Scientifico A.Oriani  "/>
    <s v="RAVENNA"/>
    <x v="0"/>
    <s v="SCUOLA SECONDARIA II GRADO"/>
    <n v="1"/>
    <x v="1"/>
    <x v="5"/>
    <s v="SCIENTIFICO - OPZIONE SCIENZE APPLICATE"/>
    <n v="83"/>
    <n v="89"/>
    <n v="172"/>
  </r>
  <r>
    <n v="202122"/>
    <s v="RAPS01000Q"/>
    <s v="Liceo Scientifico A.Oriani  "/>
    <s v="RAVENNA"/>
    <x v="0"/>
    <s v="SCUOLA SECONDARIA II GRADO"/>
    <n v="1"/>
    <x v="1"/>
    <x v="5"/>
    <s v="SCIENTIFICO - SEZIONE AD INDIRIZZO SPORTIVO"/>
    <n v="15"/>
    <n v="13"/>
    <n v="28"/>
  </r>
  <r>
    <n v="202122"/>
    <s v="RAPC01000L"/>
    <s v="Liceo Classico Alighieri "/>
    <s v="RAVENNA"/>
    <x v="0"/>
    <s v="SCUOLA SECONDARIA II GRADO"/>
    <n v="1"/>
    <x v="1"/>
    <x v="6"/>
    <s v="SCIENZE UMANE"/>
    <n v="11"/>
    <n v="66"/>
    <n v="77"/>
  </r>
  <r>
    <n v="202122"/>
    <s v="RAPC01000L"/>
    <s v="Liceo Classico Alighieri "/>
    <s v="RAVENNA"/>
    <x v="0"/>
    <s v="SCUOLA SECONDARIA II GRADO"/>
    <n v="1"/>
    <x v="1"/>
    <x v="6"/>
    <s v="SCIENZE UMANE - OPZ. ECONOMICO SOCIALE"/>
    <n v="9"/>
    <n v="19"/>
    <n v="28"/>
  </r>
  <r>
    <n v="202122"/>
    <s v="RARC07000X"/>
    <s v="Olivetti - Callegari IPC IPSIA "/>
    <s v="RAVENNA"/>
    <x v="0"/>
    <s v="SCUOLA SECONDARIA II GRADO"/>
    <n v="1"/>
    <x v="0"/>
    <x v="0"/>
    <s v="MANUTENZIONE E ASSISTENZA TECNICA"/>
    <n v="48"/>
    <n v="1"/>
    <n v="49"/>
  </r>
  <r>
    <n v="202122"/>
    <s v="RARC07000X"/>
    <s v="Olivetti - Callegari IPC IPSIA "/>
    <s v="RAVENNA"/>
    <x v="0"/>
    <s v="SCUOLA SECONDARIA II GRADO"/>
    <n v="1"/>
    <x v="0"/>
    <x v="0"/>
    <s v="SERVIZI COMMERCIALI"/>
    <n v="25"/>
    <n v="48"/>
    <n v="73"/>
  </r>
  <r>
    <n v="202122"/>
    <s v="RARC07000X"/>
    <s v="Olivetti - Callegari IPC IPSIA "/>
    <s v="RAVENNA"/>
    <x v="0"/>
    <s v="SCUOLA SECONDARIA II GRADO"/>
    <n v="1"/>
    <x v="3"/>
    <x v="10"/>
    <s v="OPERATORE MECCANICO"/>
    <n v="22"/>
    <n v="0"/>
    <n v="22"/>
  </r>
  <r>
    <n v="202122"/>
    <s v="RATD03000R"/>
    <s v="I.T.C. Ginanni"/>
    <s v="RAVENNA"/>
    <x v="0"/>
    <s v="SCUOLA SECONDARIA II GRADO"/>
    <n v="1"/>
    <x v="2"/>
    <x v="7"/>
    <s v="AMM. FINAN. MARKETING - BIENNIO COMUNE"/>
    <n v="84"/>
    <n v="80"/>
    <n v="164"/>
  </r>
  <r>
    <n v="202122"/>
    <s v="RATD03000R"/>
    <s v="I.T.C. Ginanni"/>
    <s v="RAVENNA"/>
    <x v="0"/>
    <s v="SCUOLA SECONDARIA II GRADO"/>
    <n v="1"/>
    <x v="2"/>
    <x v="7"/>
    <s v="TURISMO"/>
    <n v="3"/>
    <n v="23"/>
    <n v="26"/>
  </r>
  <r>
    <n v="202122"/>
    <s v="RATL02000L"/>
    <s v="Morigia - Perdisa ITG ITA "/>
    <s v="RAVENNA"/>
    <x v="0"/>
    <s v="SCUOLA SECONDARIA II GRADO"/>
    <n v="1"/>
    <x v="2"/>
    <x v="8"/>
    <s v="AGRARIA, AGROAL. E AGROIND.-BIENNIO COM."/>
    <n v="53"/>
    <n v="25"/>
    <n v="78"/>
  </r>
  <r>
    <n v="202122"/>
    <s v="RATF01000T"/>
    <s v="I.T.l. Baldini"/>
    <s v="RAVENNA"/>
    <x v="0"/>
    <s v="SCUOLA SECONDARIA II GRADO"/>
    <n v="1"/>
    <x v="2"/>
    <x v="8"/>
    <s v="CHIM. MATER. BIOTECN. - BIENNIO COMUNE"/>
    <n v="46"/>
    <n v="9"/>
    <n v="55"/>
  </r>
  <r>
    <n v="202122"/>
    <s v="RATL02000L"/>
    <s v="Morigia - Perdisa ITG ITA "/>
    <s v="RAVENNA"/>
    <x v="0"/>
    <s v="SCUOLA SECONDARIA II GRADO"/>
    <n v="1"/>
    <x v="2"/>
    <x v="8"/>
    <s v="COSTR., AMB. E TERRITORIO - BIENNIO COM."/>
    <n v="27"/>
    <n v="17"/>
    <n v="44"/>
  </r>
  <r>
    <n v="202122"/>
    <s v="RATF01000T"/>
    <s v="I.T.l. Baldini"/>
    <s v="RAVENNA"/>
    <x v="0"/>
    <s v="SCUOLA SECONDARIA II GRADO"/>
    <n v="1"/>
    <x v="2"/>
    <x v="8"/>
    <s v="ELETTR. ED ELETTROTEC.- BIENNIO COMUNE"/>
    <n v="72"/>
    <n v="15"/>
    <n v="87"/>
  </r>
  <r>
    <n v="202122"/>
    <s v="RATL02000L"/>
    <s v="Morigia - Perdisa ITG ITA "/>
    <s v="RAVENNA"/>
    <x v="0"/>
    <s v="SCUOLA SECONDARIA II GRADO"/>
    <n v="1"/>
    <x v="2"/>
    <x v="8"/>
    <s v="GRAFICA E COMUNICAZIONE"/>
    <n v="64"/>
    <n v="42"/>
    <n v="106"/>
  </r>
  <r>
    <n v="202122"/>
    <s v="RATF01000T"/>
    <s v="I.T.l. Baldini"/>
    <s v="RAVENNA"/>
    <x v="0"/>
    <s v="SCUOLA SECONDARIA II GRADO"/>
    <n v="1"/>
    <x v="2"/>
    <x v="8"/>
    <s v="INFOR. TELECOM. - BIENNIO COMUNE"/>
    <n v="48"/>
    <n v="7"/>
    <n v="55"/>
  </r>
  <r>
    <n v="202122"/>
    <s v="RATF01000T"/>
    <s v="I.T.l. Baldini"/>
    <s v="RAVENNA"/>
    <x v="0"/>
    <s v="SCUOLA SECONDARIA II GRADO"/>
    <n v="1"/>
    <x v="2"/>
    <x v="8"/>
    <s v="MECC. MECCATRON. ENER. - BIENNIO COMUNE"/>
    <n v="49"/>
    <n v="7"/>
    <n v="56"/>
  </r>
  <r>
    <n v="202122"/>
    <s v="RATF01000T"/>
    <s v="I.T.l. Baldini"/>
    <s v="RAVENNA"/>
    <x v="0"/>
    <s v="SCUOLA SECONDARIA II GRADO"/>
    <n v="1"/>
    <x v="2"/>
    <x v="8"/>
    <s v="TRASPORTI E LOGISTICA - BIENNIO COMUNE"/>
    <n v="57"/>
    <n v="0"/>
    <n v="57"/>
  </r>
  <r>
    <n v="202122"/>
    <s v="RASL020007"/>
    <s v="Liceo Nervi - Severini   "/>
    <s v="RAVENNA"/>
    <x v="0"/>
    <s v="SCUOLA SECONDARIA II GRADO"/>
    <n v="2"/>
    <x v="1"/>
    <x v="2"/>
    <s v="ARTISTICO NUOVO ORDINAMENTO - BIENNIO COMUNE"/>
    <n v="61"/>
    <n v="129"/>
    <n v="190"/>
  </r>
  <r>
    <n v="202122"/>
    <s v="RAPC01000L"/>
    <s v="Liceo Classico Alighieri "/>
    <s v="RAVENNA"/>
    <x v="0"/>
    <s v="SCUOLA SECONDARIA II GRADO"/>
    <n v="2"/>
    <x v="1"/>
    <x v="3"/>
    <s v="CLASSICO"/>
    <n v="10"/>
    <n v="39"/>
    <n v="49"/>
  </r>
  <r>
    <n v="202122"/>
    <s v="RAPC01000L"/>
    <s v="Liceo Classico Alighieri "/>
    <s v="RAVENNA"/>
    <x v="0"/>
    <s v="SCUOLA SECONDARIA II GRADO"/>
    <n v="2"/>
    <x v="1"/>
    <x v="4"/>
    <s v="LINGUISTICO"/>
    <n v="21"/>
    <n v="76"/>
    <n v="97"/>
  </r>
  <r>
    <n v="202122"/>
    <s v="RAPS01000Q"/>
    <s v="Liceo Scientifico A.Oriani  "/>
    <s v="RAVENNA"/>
    <x v="0"/>
    <s v="SCUOLA SECONDARIA II GRADO"/>
    <n v="2"/>
    <x v="1"/>
    <x v="5"/>
    <s v="SCIENTIFICO"/>
    <n v="29"/>
    <n v="56"/>
    <n v="85"/>
  </r>
  <r>
    <n v="202122"/>
    <s v="RAPS01000Q"/>
    <s v="Liceo Scientifico A.Oriani  "/>
    <s v="RAVENNA"/>
    <x v="0"/>
    <s v="SCUOLA SECONDARIA II GRADO"/>
    <n v="2"/>
    <x v="1"/>
    <x v="5"/>
    <s v="SCIENTIFICO - OPZIONE SCIENZE APPLICATE"/>
    <n v="82"/>
    <n v="38"/>
    <n v="120"/>
  </r>
  <r>
    <n v="202122"/>
    <s v="RAPS01000Q"/>
    <s v="Liceo Scientifico A.Oriani  "/>
    <s v="RAVENNA"/>
    <x v="0"/>
    <s v="SCUOLA SECONDARIA II GRADO"/>
    <n v="2"/>
    <x v="1"/>
    <x v="5"/>
    <s v="SCIENTIFICO - SEZIONE AD INDIRIZZO SPORTIVO"/>
    <n v="13"/>
    <n v="15"/>
    <n v="28"/>
  </r>
  <r>
    <n v="202122"/>
    <s v="RAPC01000L"/>
    <s v="Liceo Classico Alighieri "/>
    <s v="RAVENNA"/>
    <x v="0"/>
    <s v="SCUOLA SECONDARIA II GRADO"/>
    <n v="2"/>
    <x v="1"/>
    <x v="6"/>
    <s v="SCIENZE UMANE"/>
    <n v="8"/>
    <n v="64"/>
    <n v="72"/>
  </r>
  <r>
    <n v="202122"/>
    <s v="RAPC01000L"/>
    <s v="Liceo Classico Alighieri "/>
    <s v="RAVENNA"/>
    <x v="0"/>
    <s v="SCUOLA SECONDARIA II GRADO"/>
    <n v="2"/>
    <x v="1"/>
    <x v="6"/>
    <s v="SCIENZE UMANE - OPZ. ECONOMICO SOCIALE"/>
    <n v="9"/>
    <n v="13"/>
    <n v="22"/>
  </r>
  <r>
    <n v="202122"/>
    <s v="RARC07000X"/>
    <s v="Olivetti - Callegari IPC IPSIA "/>
    <s v="RAVENNA"/>
    <x v="0"/>
    <s v="SCUOLA SECONDARIA II GRADO"/>
    <n v="2"/>
    <x v="0"/>
    <x v="0"/>
    <s v="MANUTENZIONE E ASSISTENZA TECNICA"/>
    <n v="75"/>
    <n v="1"/>
    <n v="76"/>
  </r>
  <r>
    <n v="202122"/>
    <s v="RARC07000X"/>
    <s v="Olivetti - Callegari IPC IPSIA "/>
    <s v="RAVENNA"/>
    <x v="0"/>
    <s v="SCUOLA SECONDARIA II GRADO"/>
    <n v="2"/>
    <x v="0"/>
    <x v="0"/>
    <s v="SERVIZI COMMERCIALI"/>
    <n v="35"/>
    <n v="49"/>
    <n v="84"/>
  </r>
  <r>
    <n v="202122"/>
    <s v="RATD03000R"/>
    <s v="I.T.C. Ginanni"/>
    <s v="RAVENNA"/>
    <x v="0"/>
    <s v="SCUOLA SECONDARIA II GRADO"/>
    <n v="2"/>
    <x v="2"/>
    <x v="7"/>
    <s v="AMM. FINAN. MARKETING - BIENNIO COMUNE"/>
    <n v="84"/>
    <n v="81"/>
    <n v="165"/>
  </r>
  <r>
    <n v="202122"/>
    <s v="RATD03000R"/>
    <s v="I.T.C. Ginanni"/>
    <s v="RAVENNA"/>
    <x v="0"/>
    <s v="SCUOLA SECONDARIA II GRADO"/>
    <n v="2"/>
    <x v="2"/>
    <x v="7"/>
    <s v="TURISMO"/>
    <n v="4"/>
    <n v="13"/>
    <n v="17"/>
  </r>
  <r>
    <n v="202122"/>
    <s v="RATL02000L"/>
    <s v="Morigia - Perdisa ITG ITA "/>
    <s v="RAVENNA"/>
    <x v="0"/>
    <s v="SCUOLA SECONDARIA II GRADO"/>
    <n v="2"/>
    <x v="2"/>
    <x v="8"/>
    <s v="AGRARIA, AGROAL. E AGROIND.-BIENNIO COM"/>
    <n v="58"/>
    <n v="26"/>
    <n v="84"/>
  </r>
  <r>
    <n v="202122"/>
    <s v="RATF01000T"/>
    <s v="I.T.l. Baldini"/>
    <s v="RAVENNA"/>
    <x v="0"/>
    <s v="SCUOLA SECONDARIA II GRADO"/>
    <n v="2"/>
    <x v="2"/>
    <x v="8"/>
    <s v="CHIM. MATER. BIOTECN. - BIENNIO COMUNE"/>
    <n v="44"/>
    <n v="8"/>
    <n v="52"/>
  </r>
  <r>
    <n v="202122"/>
    <s v="RATL02000L"/>
    <s v="Morigia - Perdisa ITG ITA "/>
    <s v="RAVENNA"/>
    <x v="0"/>
    <s v="SCUOLA SECONDARIA II GRADO"/>
    <n v="2"/>
    <x v="2"/>
    <x v="8"/>
    <s v="COSTR., AMB. E TERRITORIO - BIENNIO COM"/>
    <n v="26"/>
    <n v="17"/>
    <n v="43"/>
  </r>
  <r>
    <n v="202122"/>
    <s v="RATF01000T"/>
    <s v="I.T.l. Baldini"/>
    <s v="RAVENNA"/>
    <x v="0"/>
    <s v="SCUOLA SECONDARIA II GRADO"/>
    <n v="2"/>
    <x v="2"/>
    <x v="8"/>
    <s v="ELETTR. ED ELETTROTEC.- BIENNIO COMUNE"/>
    <n v="73"/>
    <n v="1"/>
    <n v="74"/>
  </r>
  <r>
    <n v="202122"/>
    <s v="RATL02000L"/>
    <s v="Morigia - Perdisa ITG ITA "/>
    <s v="RAVENNA"/>
    <x v="0"/>
    <s v="SCUOLA SECONDARIA II GRADO"/>
    <n v="2"/>
    <x v="2"/>
    <x v="8"/>
    <s v="GRAFICA E COMUNICAZIONE"/>
    <n v="44"/>
    <n v="28"/>
    <n v="72"/>
  </r>
  <r>
    <n v="202122"/>
    <s v="RATF01000T"/>
    <s v="I.T.l. Baldini"/>
    <s v="RAVENNA"/>
    <x v="0"/>
    <s v="SCUOLA SECONDARIA II GRADO"/>
    <n v="2"/>
    <x v="2"/>
    <x v="8"/>
    <s v="INFOR. TELECOM. - BIENNIO COMUNE"/>
    <n v="26"/>
    <n v="0"/>
    <n v="26"/>
  </r>
  <r>
    <n v="202122"/>
    <s v="RATF01000T"/>
    <s v="I.T.l. Baldini"/>
    <s v="RAVENNA"/>
    <x v="0"/>
    <s v="SCUOLA SECONDARIA II GRADO"/>
    <n v="2"/>
    <x v="2"/>
    <x v="8"/>
    <s v="MECC. MECCATRON. ENER. - BIENNIO COMUNE"/>
    <n v="18"/>
    <n v="7"/>
    <n v="25"/>
  </r>
  <r>
    <n v="202122"/>
    <s v="RATF01000T"/>
    <s v="I.T.l. Baldini"/>
    <s v="RAVENNA"/>
    <x v="0"/>
    <s v="SCUOLA SECONDARIA II GRADO"/>
    <n v="2"/>
    <x v="2"/>
    <x v="8"/>
    <s v="TRASPORTI E LOGISTICA - BIENNIO COMUNE"/>
    <n v="29"/>
    <n v="19"/>
    <n v="48"/>
  </r>
  <r>
    <n v="202122"/>
    <s v="RASL020007"/>
    <s v="Liceo Nervi - Severini   "/>
    <s v="RAVENNA"/>
    <x v="0"/>
    <s v="SCUOLA SECONDARIA II GRADO"/>
    <n v="3"/>
    <x v="1"/>
    <x v="2"/>
    <s v="ARCHITETTURA E AMBIENTE"/>
    <n v="13"/>
    <n v="8"/>
    <n v="21"/>
  </r>
  <r>
    <n v="202122"/>
    <s v="RASL020007"/>
    <s v="Liceo Nervi - Severini   "/>
    <s v="RAVENNA"/>
    <x v="0"/>
    <s v="SCUOLA SECONDARIA II GRADO"/>
    <n v="3"/>
    <x v="1"/>
    <x v="2"/>
    <s v="ARTI FIGURATIVE - GRAFICO-PITTORICO"/>
    <n v="4"/>
    <n v="21"/>
    <n v="25"/>
  </r>
  <r>
    <n v="202122"/>
    <s v="RASL020007"/>
    <s v="Liceo Nervi - Severini   "/>
    <s v="RAVENNA"/>
    <x v="0"/>
    <s v="SCUOLA SECONDARIA II GRADO"/>
    <n v="3"/>
    <x v="1"/>
    <x v="2"/>
    <s v="ARTI FIGURATIVE - PLASTICO PITTORICO"/>
    <n v="1"/>
    <n v="7"/>
    <n v="8"/>
  </r>
  <r>
    <n v="202122"/>
    <s v="RASL020007"/>
    <s v="Liceo Nervi - Severini   "/>
    <s v="RAVENNA"/>
    <x v="0"/>
    <s v="SCUOLA SECONDARIA II GRADO"/>
    <n v="3"/>
    <x v="1"/>
    <x v="2"/>
    <s v="ARTI FIGURATIVE - PLASTICO SCULTOREO"/>
    <n v="4"/>
    <n v="9"/>
    <n v="13"/>
  </r>
  <r>
    <n v="202122"/>
    <s v="RASL020007"/>
    <s v="Liceo Nervi - Severini   "/>
    <s v="RAVENNA"/>
    <x v="0"/>
    <s v="SCUOLA SECONDARIA II GRADO"/>
    <n v="3"/>
    <x v="1"/>
    <x v="2"/>
    <s v="AUDIOVISIVO MULTIMEDIA"/>
    <n v="18"/>
    <n v="27"/>
    <n v="45"/>
  </r>
  <r>
    <n v="202122"/>
    <s v="RASL020007"/>
    <s v="Liceo Nervi - Severini   "/>
    <s v="RAVENNA"/>
    <x v="0"/>
    <s v="SCUOLA SECONDARIA II GRADO"/>
    <n v="3"/>
    <x v="1"/>
    <x v="2"/>
    <s v="GRAFICA"/>
    <n v="9"/>
    <n v="34"/>
    <n v="43"/>
  </r>
  <r>
    <n v="202122"/>
    <s v="RAPC01000L"/>
    <s v="Liceo Classico Alighieri "/>
    <s v="RAVENNA"/>
    <x v="0"/>
    <s v="SCUOLA SECONDARIA II GRADO"/>
    <n v="3"/>
    <x v="1"/>
    <x v="3"/>
    <s v="CLASSICO"/>
    <n v="16"/>
    <n v="51"/>
    <n v="67"/>
  </r>
  <r>
    <n v="202122"/>
    <s v="RAPC01000L"/>
    <s v="Liceo Classico Alighieri "/>
    <s v="RAVENNA"/>
    <x v="0"/>
    <s v="SCUOLA SECONDARIA II GRADO"/>
    <n v="3"/>
    <x v="1"/>
    <x v="4"/>
    <s v="LICEO LINGUISTICO - ESABAC"/>
    <n v="2"/>
    <n v="19"/>
    <n v="21"/>
  </r>
  <r>
    <n v="202122"/>
    <s v="RAPC01000L"/>
    <s v="Liceo Classico Alighieri "/>
    <s v="RAVENNA"/>
    <x v="0"/>
    <s v="SCUOLA SECONDARIA II GRADO"/>
    <n v="3"/>
    <x v="1"/>
    <x v="4"/>
    <s v="LINGUISTICO"/>
    <n v="15"/>
    <n v="69"/>
    <n v="84"/>
  </r>
  <r>
    <n v="202122"/>
    <s v="RAPS01000Q"/>
    <s v="Liceo Scientifico A.Oriani  "/>
    <s v="RAVENNA"/>
    <x v="0"/>
    <s v="SCUOLA SECONDARIA II GRADO"/>
    <n v="3"/>
    <x v="1"/>
    <x v="5"/>
    <s v="SCIENTIFICO"/>
    <n v="50"/>
    <n v="47"/>
    <n v="97"/>
  </r>
  <r>
    <n v="202122"/>
    <s v="RAPS01000Q"/>
    <s v="Liceo Scientifico A.Oriani  "/>
    <s v="RAVENNA"/>
    <x v="0"/>
    <s v="SCUOLA SECONDARIA II GRADO"/>
    <n v="3"/>
    <x v="1"/>
    <x v="5"/>
    <s v="SCIENTIFICO - OPZIONE SCIENZE APPLICATE"/>
    <n v="52"/>
    <n v="55"/>
    <n v="107"/>
  </r>
  <r>
    <n v="202122"/>
    <s v="RAPS01000Q"/>
    <s v="Liceo Scientifico A.Oriani  "/>
    <s v="RAVENNA"/>
    <x v="0"/>
    <s v="SCUOLA SECONDARIA II GRADO"/>
    <n v="3"/>
    <x v="1"/>
    <x v="5"/>
    <s v="SCIENTIFICO - SEZIONE AD INDIRIZZO SPORTIVO"/>
    <n v="22"/>
    <n v="6"/>
    <n v="28"/>
  </r>
  <r>
    <n v="202122"/>
    <s v="RAPC01000L"/>
    <s v="Liceo Classico Alighieri "/>
    <s v="RAVENNA"/>
    <x v="0"/>
    <s v="SCUOLA SECONDARIA II GRADO"/>
    <n v="3"/>
    <x v="1"/>
    <x v="6"/>
    <s v="SCIENZE UMANE"/>
    <n v="4"/>
    <n v="48"/>
    <n v="52"/>
  </r>
  <r>
    <n v="202122"/>
    <s v="RAPC01000L"/>
    <s v="Liceo Classico Alighieri "/>
    <s v="RAVENNA"/>
    <x v="0"/>
    <s v="SCUOLA SECONDARIA II GRADO"/>
    <n v="3"/>
    <x v="1"/>
    <x v="6"/>
    <s v="SCIENZE UMANE - OPZ. ECONOMICO SOCIALE"/>
    <n v="7"/>
    <n v="11"/>
    <n v="18"/>
  </r>
  <r>
    <n v="202122"/>
    <s v="RARC07000X"/>
    <s v="Olivetti - Callegari IPC IPSIA "/>
    <s v="RAVENNA"/>
    <x v="0"/>
    <s v="SCUOLA SECONDARIA II GRADO"/>
    <n v="3"/>
    <x v="0"/>
    <x v="0"/>
    <s v="MANUTENZIONE E ASSISTENZA TECNICA"/>
    <n v="82"/>
    <n v="0"/>
    <n v="82"/>
  </r>
  <r>
    <n v="202122"/>
    <s v="RARC07000X"/>
    <s v="Olivetti - Callegari IPC IPSIA "/>
    <s v="RAVENNA"/>
    <x v="0"/>
    <s v="SCUOLA SECONDARIA II GRADO"/>
    <n v="3"/>
    <x v="0"/>
    <x v="0"/>
    <s v="SERVIZI COMMERCIALI"/>
    <n v="36"/>
    <n v="54"/>
    <n v="90"/>
  </r>
  <r>
    <n v="202122"/>
    <s v="RATD030506"/>
    <s v="I.T.C. Ginanni – Corso serale"/>
    <s v="RAVENNA"/>
    <x v="0"/>
    <s v="SCUOLA SECONDARIA II GRADO"/>
    <n v="3"/>
    <x v="2"/>
    <x v="7"/>
    <s v="AMMINISTRAZIONE FINANZA E MARKETING - TRIENNIO"/>
    <n v="14"/>
    <n v="31"/>
    <n v="45"/>
  </r>
  <r>
    <n v="202122"/>
    <s v="RATD03000R"/>
    <s v="I.T.C. Ginanni"/>
    <s v="RAVENNA"/>
    <x v="0"/>
    <s v="SCUOLA SECONDARIA II GRADO"/>
    <n v="3"/>
    <x v="2"/>
    <x v="7"/>
    <s v="AMMINISTRAZIONE FINANZA E MARKETING - TRIENNIO"/>
    <n v="47"/>
    <n v="48"/>
    <n v="95"/>
  </r>
  <r>
    <n v="202122"/>
    <s v="RATD03000R"/>
    <s v="I.T.C. Ginanni"/>
    <s v="RAVENNA"/>
    <x v="0"/>
    <s v="SCUOLA SECONDARIA II GRADO"/>
    <n v="3"/>
    <x v="2"/>
    <x v="7"/>
    <s v="AMMINISTRAZIONE, FINANZA E MARKETING - ART. 'RELAZIONI INTERNAZIONALI' - ESABAC TECHNO"/>
    <n v="9"/>
    <n v="19"/>
    <n v="28"/>
  </r>
  <r>
    <n v="202122"/>
    <s v="RATD03000R"/>
    <s v="I.T.C. Ginanni"/>
    <s v="RAVENNA"/>
    <x v="0"/>
    <s v="SCUOLA SECONDARIA II GRADO"/>
    <n v="3"/>
    <x v="2"/>
    <x v="7"/>
    <s v="SISTEMI INFORMATIVI AZIENDALI"/>
    <n v="12"/>
    <n v="12"/>
    <n v="24"/>
  </r>
  <r>
    <n v="202122"/>
    <s v="RATD03000R"/>
    <s v="I.T.C. Ginanni"/>
    <s v="RAVENNA"/>
    <x v="0"/>
    <s v="SCUOLA SECONDARIA II GRADO"/>
    <n v="3"/>
    <x v="2"/>
    <x v="7"/>
    <s v="TURISMO"/>
    <n v="1"/>
    <n v="15"/>
    <n v="16"/>
  </r>
  <r>
    <n v="202122"/>
    <s v="RATF01000T"/>
    <s v="I.T.l. Baldini"/>
    <s v="RAVENNA"/>
    <x v="0"/>
    <s v="SCUOLA SECONDARIA II GRADO"/>
    <n v="3"/>
    <x v="2"/>
    <x v="8"/>
    <s v="CHIMICA E MATERIALI"/>
    <n v="27"/>
    <n v="21"/>
    <n v="48"/>
  </r>
  <r>
    <n v="202122"/>
    <s v="RATF01000T"/>
    <s v="I.T.l. Baldini"/>
    <s v="RAVENNA"/>
    <x v="0"/>
    <s v="SCUOLA SECONDARIA II GRADO"/>
    <n v="3"/>
    <x v="2"/>
    <x v="8"/>
    <s v="CONDUZIONE DEL MEZZO NAVALE - OPZIONE"/>
    <n v="14"/>
    <n v="2"/>
    <n v="16"/>
  </r>
  <r>
    <n v="202122"/>
    <s v="RATL02000L"/>
    <s v="Morigia - Perdisa ITG ITA "/>
    <s v="RAVENNA"/>
    <x v="0"/>
    <s v="SCUOLA SECONDARIA II GRADO"/>
    <n v="3"/>
    <x v="2"/>
    <x v="8"/>
    <s v="COSTRUZIONI AMBIENTE E TERRITORIO - TRIENNIO"/>
    <n v="21"/>
    <n v="24"/>
    <n v="45"/>
  </r>
  <r>
    <n v="202122"/>
    <s v="RATF01000T"/>
    <s v="I.T.l. Baldini"/>
    <s v="RAVENNA"/>
    <x v="0"/>
    <s v="SCUOLA SECONDARIA II GRADO"/>
    <n v="3"/>
    <x v="2"/>
    <x v="8"/>
    <s v="ELETTRONICA"/>
    <n v="48"/>
    <n v="9"/>
    <n v="57"/>
  </r>
  <r>
    <n v="202122"/>
    <s v="RATF01000T"/>
    <s v="I.T.l. Baldini"/>
    <s v="RAVENNA"/>
    <x v="0"/>
    <s v="SCUOLA SECONDARIA II GRADO"/>
    <n v="3"/>
    <x v="2"/>
    <x v="8"/>
    <s v="ELETTROTECNICA"/>
    <n v="19"/>
    <n v="1"/>
    <n v="20"/>
  </r>
  <r>
    <n v="202122"/>
    <s v="RATF01000T"/>
    <s v="I.T.l. Baldini"/>
    <s v="RAVENNA"/>
    <x v="0"/>
    <s v="SCUOLA SECONDARIA II GRADO"/>
    <n v="3"/>
    <x v="2"/>
    <x v="8"/>
    <s v="ENERGIA"/>
    <n v="31"/>
    <n v="2"/>
    <n v="33"/>
  </r>
  <r>
    <n v="202122"/>
    <s v="RATL02000L"/>
    <s v="Morigia - Perdisa ITG ITA "/>
    <s v="RAVENNA"/>
    <x v="0"/>
    <s v="SCUOLA SECONDARIA II GRADO"/>
    <n v="3"/>
    <x v="2"/>
    <x v="8"/>
    <s v="GESTIONE DELL'AMBIENTE E DEL TERRITORIO"/>
    <n v="17"/>
    <n v="8"/>
    <n v="25"/>
  </r>
  <r>
    <n v="202122"/>
    <s v="RATL02000L"/>
    <s v="Morigia - Perdisa ITG ITA "/>
    <s v="RAVENNA"/>
    <x v="0"/>
    <s v="SCUOLA SECONDARIA II GRADO"/>
    <n v="3"/>
    <x v="2"/>
    <x v="8"/>
    <s v="GRAFICA E COMUNICAZIONE"/>
    <n v="54"/>
    <n v="25"/>
    <n v="79"/>
  </r>
  <r>
    <n v="202122"/>
    <s v="RATF01000T"/>
    <s v="I.T.l. Baldini"/>
    <s v="RAVENNA"/>
    <x v="0"/>
    <s v="SCUOLA SECONDARIA II GRADO"/>
    <n v="3"/>
    <x v="2"/>
    <x v="8"/>
    <s v="INFORMATICA"/>
    <n v="38"/>
    <n v="4"/>
    <n v="42"/>
  </r>
  <r>
    <n v="202122"/>
    <s v="RATF01000T"/>
    <s v="I.T.l. Baldini"/>
    <s v="RAVENNA"/>
    <x v="0"/>
    <s v="SCUOLA SECONDARIA II GRADO"/>
    <n v="3"/>
    <x v="2"/>
    <x v="8"/>
    <s v="LOGISTICA"/>
    <n v="14"/>
    <n v="2"/>
    <n v="16"/>
  </r>
  <r>
    <n v="202122"/>
    <s v="RATL02000L"/>
    <s v="Morigia - Perdisa ITG ITA "/>
    <s v="RAVENNA"/>
    <x v="0"/>
    <s v="SCUOLA SECONDARIA II GRADO"/>
    <n v="3"/>
    <x v="2"/>
    <x v="8"/>
    <s v="PRODUZIONI E TRASFORMAZIONI"/>
    <n v="40"/>
    <n v="15"/>
    <n v="55"/>
  </r>
  <r>
    <n v="202122"/>
    <s v="RASL020007"/>
    <s v="Liceo Nervi - Severini   "/>
    <s v="RAVENNA"/>
    <x v="0"/>
    <s v="SCUOLA SECONDARIA II GRADO"/>
    <n v="4"/>
    <x v="1"/>
    <x v="2"/>
    <s v="ARCHITETTURA E AMBIENTE"/>
    <n v="6"/>
    <n v="18"/>
    <n v="24"/>
  </r>
  <r>
    <n v="202122"/>
    <s v="RASL020007"/>
    <s v="Liceo Nervi - Severini   "/>
    <s v="RAVENNA"/>
    <x v="0"/>
    <s v="SCUOLA SECONDARIA II GRADO"/>
    <n v="4"/>
    <x v="1"/>
    <x v="2"/>
    <s v="ARTI FIGURATIVE - GRAFICO-PITTORICO"/>
    <n v="8"/>
    <n v="40"/>
    <n v="48"/>
  </r>
  <r>
    <n v="202122"/>
    <s v="RASL020007"/>
    <s v="Liceo Nervi - Severini   "/>
    <s v="RAVENNA"/>
    <x v="0"/>
    <s v="SCUOLA SECONDARIA II GRADO"/>
    <n v="4"/>
    <x v="1"/>
    <x v="2"/>
    <s v="ARTI FIGURATIVE - PLASTICO SCULTOREO"/>
    <n v="5"/>
    <n v="18"/>
    <n v="23"/>
  </r>
  <r>
    <n v="202122"/>
    <s v="RASL020007"/>
    <s v="Liceo Nervi - Severini   "/>
    <s v="RAVENNA"/>
    <x v="0"/>
    <s v="SCUOLA SECONDARIA II GRADO"/>
    <n v="4"/>
    <x v="1"/>
    <x v="2"/>
    <s v="AUDIOVISIVO MULTIMEDIA"/>
    <n v="7"/>
    <n v="13"/>
    <n v="20"/>
  </r>
  <r>
    <n v="202122"/>
    <s v="RASL020007"/>
    <s v="Liceo Nervi - Severini   "/>
    <s v="RAVENNA"/>
    <x v="0"/>
    <s v="SCUOLA SECONDARIA II GRADO"/>
    <n v="4"/>
    <x v="1"/>
    <x v="2"/>
    <s v="GRAFICA"/>
    <n v="21"/>
    <n v="29"/>
    <n v="50"/>
  </r>
  <r>
    <n v="202122"/>
    <s v="RAPC01000L"/>
    <s v="Liceo Classico Alighieri "/>
    <s v="RAVENNA"/>
    <x v="0"/>
    <s v="SCUOLA SECONDARIA II GRADO"/>
    <n v="4"/>
    <x v="1"/>
    <x v="3"/>
    <s v="CLASSICO"/>
    <n v="14"/>
    <n v="25"/>
    <n v="39"/>
  </r>
  <r>
    <n v="202122"/>
    <s v="RAPC01000L"/>
    <s v="Liceo Classico Alighieri "/>
    <s v="RAVENNA"/>
    <x v="0"/>
    <s v="SCUOLA SECONDARIA II GRADO"/>
    <n v="4"/>
    <x v="1"/>
    <x v="4"/>
    <s v="LINGUISTICO"/>
    <n v="24"/>
    <n v="95"/>
    <n v="119"/>
  </r>
  <r>
    <n v="202122"/>
    <s v="RAPS01000Q"/>
    <s v="Liceo Scientifico A.Oriani  "/>
    <s v="RAVENNA"/>
    <x v="0"/>
    <s v="SCUOLA SECONDARIA II GRADO"/>
    <n v="4"/>
    <x v="1"/>
    <x v="5"/>
    <s v="SCIENTIFICO"/>
    <n v="34"/>
    <n v="68"/>
    <n v="102"/>
  </r>
  <r>
    <n v="202122"/>
    <s v="RAPS01000Q"/>
    <s v="Liceo Scientifico A.Oriani  "/>
    <s v="RAVENNA"/>
    <x v="0"/>
    <s v="SCUOLA SECONDARIA II GRADO"/>
    <n v="4"/>
    <x v="1"/>
    <x v="5"/>
    <s v="SCIENTIFICO - OPZIONE SCIENZE APPLICATE"/>
    <n v="56"/>
    <n v="40"/>
    <n v="96"/>
  </r>
  <r>
    <n v="202122"/>
    <s v="RAPS01000Q"/>
    <s v="Liceo Scientifico A.Oriani  "/>
    <s v="RAVENNA"/>
    <x v="0"/>
    <s v="SCUOLA SECONDARIA II GRADO"/>
    <n v="4"/>
    <x v="1"/>
    <x v="5"/>
    <s v="SCIENTIFICO - SEZIONE AD INDIRIZZO SPORTIVO"/>
    <n v="12"/>
    <n v="16"/>
    <n v="28"/>
  </r>
  <r>
    <n v="202122"/>
    <s v="RAPC01000L"/>
    <s v="Liceo Classico Alighieri "/>
    <s v="RAVENNA"/>
    <x v="0"/>
    <s v="SCUOLA SECONDARIA II GRADO"/>
    <n v="4"/>
    <x v="1"/>
    <x v="6"/>
    <s v="SCIENZE UMANE"/>
    <n v="5"/>
    <n v="50"/>
    <n v="55"/>
  </r>
  <r>
    <n v="202122"/>
    <s v="RAPC01000L"/>
    <s v="Liceo Classico Alighieri "/>
    <s v="RAVENNA"/>
    <x v="0"/>
    <s v="SCUOLA SECONDARIA II GRADO"/>
    <n v="4"/>
    <x v="1"/>
    <x v="6"/>
    <s v="SCIENZE UMANE - OPZ. ECONOMICO SOCIALE"/>
    <n v="7"/>
    <n v="7"/>
    <n v="14"/>
  </r>
  <r>
    <n v="202122"/>
    <s v="RARC070509"/>
    <s v="Corso Serale Manut. e Ass. Tec. Callegari"/>
    <s v="RAVENNA"/>
    <x v="0"/>
    <s v="SCUOLA SECONDARIA II GRADO"/>
    <n v="4"/>
    <x v="0"/>
    <x v="9"/>
    <s v="MANUTENZIONE E ASSISTENZA TECNICA"/>
    <n v="29"/>
    <n v="2"/>
    <n v="31"/>
  </r>
  <r>
    <n v="202122"/>
    <s v="RARC07000X"/>
    <s v="Olivetti - Callegari IPC IPSIA "/>
    <s v="RAVENNA"/>
    <x v="0"/>
    <s v="SCUOLA SECONDARIA II GRADO"/>
    <n v="4"/>
    <x v="0"/>
    <x v="0"/>
    <s v="MANUTENZIONE E ASSISTENZA TECNICA"/>
    <n v="46"/>
    <n v="0"/>
    <n v="46"/>
  </r>
  <r>
    <n v="202122"/>
    <s v="RARC07000X"/>
    <s v="Olivetti - Callegari IPC IPSIA "/>
    <s v="RAVENNA"/>
    <x v="0"/>
    <s v="SCUOLA SECONDARIA II GRADO"/>
    <n v="4"/>
    <x v="0"/>
    <x v="0"/>
    <s v="SERVIZI COMMERCIALI"/>
    <n v="27"/>
    <n v="39"/>
    <n v="66"/>
  </r>
  <r>
    <n v="202122"/>
    <s v="RATD03000R"/>
    <s v="I.T.C. Ginanni"/>
    <s v="RAVENNA"/>
    <x v="0"/>
    <s v="SCUOLA SECONDARIA II GRADO"/>
    <n v="4"/>
    <x v="2"/>
    <x v="7"/>
    <s v="AMMINISTRAZIONE FINANZA E MARKETING - TRIENNIO"/>
    <n v="7"/>
    <n v="11"/>
    <n v="18"/>
  </r>
  <r>
    <n v="202122"/>
    <s v="RATD03000R"/>
    <s v="I.T.C. Ginanni"/>
    <s v="RAVENNA"/>
    <x v="0"/>
    <s v="SCUOLA SECONDARIA II GRADO"/>
    <n v="4"/>
    <x v="2"/>
    <x v="7"/>
    <s v="AMMINISTRAZIONE, FINANZA E MARKETING - ART. 'RELAZIONI INTERNAZIONALI' - ESABAC TECHNO"/>
    <n v="4"/>
    <n v="17"/>
    <n v="21"/>
  </r>
  <r>
    <n v="202122"/>
    <s v="RATD03000R"/>
    <s v="I.T.C. Ginanni"/>
    <s v="RAVENNA"/>
    <x v="0"/>
    <s v="SCUOLA SECONDARIA II GRADO"/>
    <n v="4"/>
    <x v="2"/>
    <x v="7"/>
    <s v="RELAZIONI INTERNAZIONALI PER IL MARKETING"/>
    <n v="6"/>
    <n v="12"/>
    <n v="18"/>
  </r>
  <r>
    <n v="202122"/>
    <s v="RATD03000R"/>
    <s v="I.T.C. Ginanni"/>
    <s v="RAVENNA"/>
    <x v="0"/>
    <s v="SCUOLA SECONDARIA II GRADO"/>
    <n v="4"/>
    <x v="2"/>
    <x v="7"/>
    <s v="SISTEMI INFORMATIVI AZIENDALI"/>
    <n v="41"/>
    <n v="25"/>
    <n v="66"/>
  </r>
  <r>
    <n v="202122"/>
    <s v="RATD03000R"/>
    <s v="I.T.C. Ginanni"/>
    <s v="RAVENNA"/>
    <x v="0"/>
    <s v="SCUOLA SECONDARIA II GRADO"/>
    <n v="4"/>
    <x v="2"/>
    <x v="7"/>
    <s v="TURISMO"/>
    <n v="6"/>
    <n v="17"/>
    <n v="23"/>
  </r>
  <r>
    <n v="202122"/>
    <s v="RATF01000T"/>
    <s v="I.T.l. Baldini"/>
    <s v="RAVENNA"/>
    <x v="0"/>
    <s v="SCUOLA SECONDARIA II GRADO"/>
    <n v="4"/>
    <x v="2"/>
    <x v="8"/>
    <s v="CHIMICA E MATERIALI"/>
    <n v="13"/>
    <n v="11"/>
    <n v="24"/>
  </r>
  <r>
    <n v="202122"/>
    <s v="RATF01000T"/>
    <s v="I.T.l. Baldini"/>
    <s v="RAVENNA"/>
    <x v="0"/>
    <s v="SCUOLA SECONDARIA II GRADO"/>
    <n v="4"/>
    <x v="2"/>
    <x v="8"/>
    <s v="CONDUZIONE DEL MEZZO NAVALE - OPZIONE"/>
    <n v="7"/>
    <n v="0"/>
    <n v="7"/>
  </r>
  <r>
    <n v="202122"/>
    <s v="RATL02000L"/>
    <s v="Morigia - Perdisa ITG ITA "/>
    <s v="RAVENNA"/>
    <x v="0"/>
    <s v="SCUOLA SECONDARIA II GRADO"/>
    <n v="4"/>
    <x v="2"/>
    <x v="8"/>
    <s v="COSTRUZIONI AMBIENTE E TERRITORIO - TRIENNIO"/>
    <n v="20"/>
    <n v="15"/>
    <n v="35"/>
  </r>
  <r>
    <n v="202122"/>
    <s v="RATF01000T"/>
    <s v="I.T.l. Baldini"/>
    <s v="RAVENNA"/>
    <x v="0"/>
    <s v="SCUOLA SECONDARIA II GRADO"/>
    <n v="4"/>
    <x v="2"/>
    <x v="8"/>
    <s v="ELETTRONICA"/>
    <n v="31"/>
    <n v="5"/>
    <n v="36"/>
  </r>
  <r>
    <n v="202122"/>
    <s v="RATF01000T"/>
    <s v="I.T.l. Baldini"/>
    <s v="RAVENNA"/>
    <x v="0"/>
    <s v="SCUOLA SECONDARIA II GRADO"/>
    <n v="4"/>
    <x v="2"/>
    <x v="8"/>
    <s v="ELETTROTECNICA"/>
    <n v="37"/>
    <n v="0"/>
    <n v="37"/>
  </r>
  <r>
    <n v="202122"/>
    <s v="RATF01000T"/>
    <s v="I.T.l. Baldini"/>
    <s v="RAVENNA"/>
    <x v="0"/>
    <s v="SCUOLA SECONDARIA II GRADO"/>
    <n v="4"/>
    <x v="2"/>
    <x v="8"/>
    <s v="ENERGIA"/>
    <n v="23"/>
    <n v="0"/>
    <n v="23"/>
  </r>
  <r>
    <n v="202122"/>
    <s v="RATL02000L"/>
    <s v="Morigia - Perdisa ITG ITA "/>
    <s v="RAVENNA"/>
    <x v="0"/>
    <s v="SCUOLA SECONDARIA II GRADO"/>
    <n v="4"/>
    <x v="2"/>
    <x v="8"/>
    <s v="GESTIONE DELL'AMBIENTE E DEL TERRITORIO"/>
    <n v="15"/>
    <n v="5"/>
    <n v="20"/>
  </r>
  <r>
    <n v="202122"/>
    <s v="RATL02000L"/>
    <s v="Morigia - Perdisa ITG ITA "/>
    <s v="RAVENNA"/>
    <x v="0"/>
    <s v="SCUOLA SECONDARIA II GRADO"/>
    <n v="4"/>
    <x v="2"/>
    <x v="8"/>
    <s v="GRAFICA E COMUNICAZIONE"/>
    <n v="30"/>
    <n v="30"/>
    <n v="60"/>
  </r>
  <r>
    <n v="202122"/>
    <s v="RATF01000T"/>
    <s v="I.T.l. Baldini"/>
    <s v="RAVENNA"/>
    <x v="0"/>
    <s v="SCUOLA SECONDARIA II GRADO"/>
    <n v="4"/>
    <x v="2"/>
    <x v="8"/>
    <s v="INFORMATICA"/>
    <n v="29"/>
    <n v="0"/>
    <n v="29"/>
  </r>
  <r>
    <n v="202122"/>
    <s v="RATF01000T"/>
    <s v="I.T.l. Baldini"/>
    <s v="RAVENNA"/>
    <x v="0"/>
    <s v="SCUOLA SECONDARIA II GRADO"/>
    <n v="4"/>
    <x v="2"/>
    <x v="8"/>
    <s v="LOGISTICA"/>
    <n v="24"/>
    <n v="2"/>
    <n v="26"/>
  </r>
  <r>
    <n v="202122"/>
    <s v="RATL02000L"/>
    <s v="Morigia - Perdisa ITG ITA "/>
    <s v="RAVENNA"/>
    <x v="0"/>
    <s v="SCUOLA SECONDARIA II GRADO"/>
    <n v="4"/>
    <x v="2"/>
    <x v="8"/>
    <s v="PRODUZIONI E TRASFORMAZIONI"/>
    <n v="27"/>
    <n v="11"/>
    <n v="38"/>
  </r>
  <r>
    <n v="202122"/>
    <s v="RASL020007"/>
    <s v="Liceo Nervi - Severini   "/>
    <s v="RAVENNA"/>
    <x v="0"/>
    <s v="SCUOLA SECONDARIA II GRADO"/>
    <n v="5"/>
    <x v="1"/>
    <x v="2"/>
    <s v="ARCHITETTURA E AMBIENTE"/>
    <n v="6"/>
    <n v="20"/>
    <n v="26"/>
  </r>
  <r>
    <n v="202122"/>
    <s v="RASL020007"/>
    <s v="Liceo Nervi - Severini   "/>
    <s v="RAVENNA"/>
    <x v="0"/>
    <s v="SCUOLA SECONDARIA II GRADO"/>
    <n v="5"/>
    <x v="1"/>
    <x v="2"/>
    <s v="ARTI FIGURATIVE - GRAFICO-PITTORICO"/>
    <n v="15"/>
    <n v="54"/>
    <n v="69"/>
  </r>
  <r>
    <n v="202122"/>
    <s v="RASL020007"/>
    <s v="Liceo Nervi - Severini   "/>
    <s v="RAVENNA"/>
    <x v="0"/>
    <s v="SCUOLA SECONDARIA II GRADO"/>
    <n v="5"/>
    <x v="1"/>
    <x v="2"/>
    <s v="ARTI FIGURATIVE - PLASTICO SCULTOREO"/>
    <n v="5"/>
    <n v="12"/>
    <n v="17"/>
  </r>
  <r>
    <n v="202122"/>
    <s v="RASL020007"/>
    <s v="Liceo Nervi - Severini   "/>
    <s v="RAVENNA"/>
    <x v="0"/>
    <s v="SCUOLA SECONDARIA II GRADO"/>
    <n v="5"/>
    <x v="1"/>
    <x v="2"/>
    <s v="AUDIOVISIVO MULTIMEDIA"/>
    <n v="13"/>
    <n v="7"/>
    <n v="20"/>
  </r>
  <r>
    <n v="202122"/>
    <s v="RASL020007"/>
    <s v="Liceo Nervi - Severini   "/>
    <s v="RAVENNA"/>
    <x v="0"/>
    <s v="SCUOLA SECONDARIA II GRADO"/>
    <n v="5"/>
    <x v="1"/>
    <x v="2"/>
    <s v="GRAFICA"/>
    <n v="12"/>
    <n v="29"/>
    <n v="41"/>
  </r>
  <r>
    <n v="202122"/>
    <s v="RAPC01000L"/>
    <s v="Liceo Classico Alighieri "/>
    <s v="RAVENNA"/>
    <x v="0"/>
    <s v="SCUOLA SECONDARIA II GRADO"/>
    <n v="5"/>
    <x v="1"/>
    <x v="3"/>
    <s v="CLASSICO"/>
    <n v="8"/>
    <n v="38"/>
    <n v="46"/>
  </r>
  <r>
    <n v="202122"/>
    <s v="RAPC01000L"/>
    <s v="Liceo Classico Alighieri "/>
    <s v="RAVENNA"/>
    <x v="0"/>
    <s v="SCUOLA SECONDARIA II GRADO"/>
    <n v="5"/>
    <x v="1"/>
    <x v="4"/>
    <s v="LICEO LINGUISTICO - ESABAC"/>
    <n v="8"/>
    <n v="38"/>
    <n v="46"/>
  </r>
  <r>
    <n v="202122"/>
    <s v="RAPC01000L"/>
    <s v="Liceo Classico Alighieri "/>
    <s v="RAVENNA"/>
    <x v="0"/>
    <s v="SCUOLA SECONDARIA II GRADO"/>
    <n v="5"/>
    <x v="1"/>
    <x v="4"/>
    <s v="LINGUISTICO"/>
    <n v="14"/>
    <n v="55"/>
    <n v="69"/>
  </r>
  <r>
    <n v="202122"/>
    <s v="RAPS01000Q"/>
    <s v="Liceo Scientifico A.Oriani  "/>
    <s v="RAVENNA"/>
    <x v="0"/>
    <s v="SCUOLA SECONDARIA II GRADO"/>
    <n v="5"/>
    <x v="1"/>
    <x v="5"/>
    <s v="SCIENTIFICO"/>
    <n v="49"/>
    <n v="65"/>
    <n v="114"/>
  </r>
  <r>
    <n v="202122"/>
    <s v="RAPS01000Q"/>
    <s v="Liceo Scientifico A.Oriani  "/>
    <s v="RAVENNA"/>
    <x v="0"/>
    <s v="SCUOLA SECONDARIA II GRADO"/>
    <n v="5"/>
    <x v="1"/>
    <x v="5"/>
    <s v="SCIENTIFICO - OPZIONE SCIENZE APPLICATE"/>
    <n v="52"/>
    <n v="22"/>
    <n v="74"/>
  </r>
  <r>
    <n v="202122"/>
    <s v="RAPS01000Q"/>
    <s v="Liceo Scientifico A.Oriani  "/>
    <s v="RAVENNA"/>
    <x v="0"/>
    <s v="SCUOLA SECONDARIA II GRADO"/>
    <n v="5"/>
    <x v="1"/>
    <x v="5"/>
    <s v="SCIENTIFICO - SEZIONE AD INDIRIZZO SPORTIVO"/>
    <n v="17"/>
    <n v="12"/>
    <n v="29"/>
  </r>
  <r>
    <n v="202122"/>
    <s v="RAPC01000L"/>
    <s v="Liceo Classico Alighieri "/>
    <s v="RAVENNA"/>
    <x v="0"/>
    <s v="SCUOLA SECONDARIA II GRADO"/>
    <n v="5"/>
    <x v="1"/>
    <x v="6"/>
    <s v="SCIENZE UMANE"/>
    <n v="7"/>
    <n v="53"/>
    <n v="60"/>
  </r>
  <r>
    <n v="202122"/>
    <s v="RAPC01000L"/>
    <s v="Liceo Classico Alighieri "/>
    <s v="RAVENNA"/>
    <x v="0"/>
    <s v="SCUOLA SECONDARIA II GRADO"/>
    <n v="5"/>
    <x v="1"/>
    <x v="6"/>
    <s v="SCIENZE UMANE - OPZ. ECONOMICO SOCIALE"/>
    <n v="16"/>
    <n v="13"/>
    <n v="29"/>
  </r>
  <r>
    <n v="202122"/>
    <s v="RARC070509"/>
    <s v="Corso Serale Manut. e Ass. Tec. Callegari"/>
    <s v="RAVENNA"/>
    <x v="0"/>
    <s v="SCUOLA SECONDARIA II GRADO"/>
    <n v="5"/>
    <x v="0"/>
    <x v="9"/>
    <s v="MANUTENZIONE E ASSISTENZA TECNICA"/>
    <n v="14"/>
    <n v="0"/>
    <n v="14"/>
  </r>
  <r>
    <n v="202122"/>
    <s v="RARC07000X"/>
    <s v="Olivetti - Callegari IPC IPSIA "/>
    <s v="RAVENNA"/>
    <x v="0"/>
    <s v="SCUOLA SECONDARIA II GRADO"/>
    <n v="5"/>
    <x v="0"/>
    <x v="9"/>
    <s v="MANUTENZIONE E ASSISTENZA TECNICA"/>
    <n v="48"/>
    <n v="0"/>
    <n v="48"/>
  </r>
  <r>
    <n v="202122"/>
    <s v="RARC07000X"/>
    <s v="Olivetti - Callegari IPC IPSIA "/>
    <s v="RAVENNA"/>
    <x v="0"/>
    <s v="SCUOLA SECONDARIA II GRADO"/>
    <n v="5"/>
    <x v="0"/>
    <x v="1"/>
    <s v="SERVIZI COMMERCIALI"/>
    <n v="27"/>
    <n v="39"/>
    <n v="66"/>
  </r>
  <r>
    <n v="202122"/>
    <s v="RATD030506"/>
    <s v="I.T.C. Ginanni – Corso serale"/>
    <s v="RAVENNA"/>
    <x v="0"/>
    <s v="SCUOLA SECONDARIA II GRADO"/>
    <n v="5"/>
    <x v="2"/>
    <x v="7"/>
    <s v="AMMINISTRAZIONE FINANZA E MARKETING - TRIENNIO"/>
    <n v="11"/>
    <n v="22"/>
    <n v="33"/>
  </r>
  <r>
    <n v="202122"/>
    <s v="RATD03000R"/>
    <s v="I.T.C. Ginanni"/>
    <s v="RAVENNA"/>
    <x v="0"/>
    <s v="SCUOLA SECONDARIA II GRADO"/>
    <n v="5"/>
    <x v="2"/>
    <x v="7"/>
    <s v="AMMINISTRAZIONE FINANZA E MARKETING - TRIENNIO"/>
    <n v="8"/>
    <n v="11"/>
    <n v="19"/>
  </r>
  <r>
    <n v="202122"/>
    <s v="RATD03000R"/>
    <s v="I.T.C. Ginanni"/>
    <s v="RAVENNA"/>
    <x v="0"/>
    <s v="SCUOLA SECONDARIA II GRADO"/>
    <n v="5"/>
    <x v="2"/>
    <x v="7"/>
    <s v="AMMINISTRAZIONE, FINANZA E MARKETING - ART. 'RELAZIONI INTERNAZIONALI' - ESABAC TECHNO"/>
    <n v="6"/>
    <n v="16"/>
    <n v="22"/>
  </r>
  <r>
    <n v="202122"/>
    <s v="RATD03000R"/>
    <s v="I.T.C. Ginanni"/>
    <s v="RAVENNA"/>
    <x v="0"/>
    <s v="SCUOLA SECONDARIA II GRADO"/>
    <n v="5"/>
    <x v="2"/>
    <x v="7"/>
    <s v="RELAZIONI INTERNAZIONALI PER IL MARKETING"/>
    <n v="5"/>
    <n v="17"/>
    <n v="22"/>
  </r>
  <r>
    <n v="202122"/>
    <s v="RATD03000R"/>
    <s v="I.T.C. Ginanni"/>
    <s v="RAVENNA"/>
    <x v="0"/>
    <s v="SCUOLA SECONDARIA II GRADO"/>
    <n v="5"/>
    <x v="2"/>
    <x v="7"/>
    <s v="SISTEMI INFORMATIVI AZIENDALI"/>
    <n v="30"/>
    <n v="18"/>
    <n v="48"/>
  </r>
  <r>
    <n v="202122"/>
    <s v="RATD03000R"/>
    <s v="I.T.C. Ginanni"/>
    <s v="RAVENNA"/>
    <x v="0"/>
    <s v="SCUOLA SECONDARIA II GRADO"/>
    <n v="5"/>
    <x v="2"/>
    <x v="7"/>
    <s v="TURISMO"/>
    <n v="1"/>
    <n v="16"/>
    <n v="17"/>
  </r>
  <r>
    <n v="202122"/>
    <s v="RATF01000T"/>
    <s v="I.T.l. Baldini"/>
    <s v="RAVENNA"/>
    <x v="0"/>
    <s v="SCUOLA SECONDARIA II GRADO"/>
    <n v="5"/>
    <x v="2"/>
    <x v="8"/>
    <s v="CHIMICA E MATERIALI"/>
    <n v="16"/>
    <n v="12"/>
    <n v="28"/>
  </r>
  <r>
    <n v="202122"/>
    <s v="RATF01000T"/>
    <s v="I.T.l. Baldini"/>
    <s v="RAVENNA"/>
    <x v="0"/>
    <s v="SCUOLA SECONDARIA II GRADO"/>
    <n v="5"/>
    <x v="2"/>
    <x v="8"/>
    <s v="CONDUZIONE DEL MEZZO NAVALE - OPZIONE"/>
    <n v="10"/>
    <n v="1"/>
    <n v="11"/>
  </r>
  <r>
    <n v="202122"/>
    <s v="RATL02000L"/>
    <s v="Morigia - Perdisa ITG ITA "/>
    <s v="RAVENNA"/>
    <x v="0"/>
    <s v="SCUOLA SECONDARIA II GRADO"/>
    <n v="5"/>
    <x v="2"/>
    <x v="8"/>
    <s v="COSTRUZIONI AMBIENTE E TERRITORIO - TRIENNIO"/>
    <n v="27"/>
    <n v="10"/>
    <n v="37"/>
  </r>
  <r>
    <n v="202122"/>
    <s v="RATF01000T"/>
    <s v="I.T.l. Baldini"/>
    <s v="RAVENNA"/>
    <x v="0"/>
    <s v="SCUOLA SECONDARIA II GRADO"/>
    <n v="5"/>
    <x v="2"/>
    <x v="8"/>
    <s v="ELETTRONICA"/>
    <n v="24"/>
    <n v="5"/>
    <n v="29"/>
  </r>
  <r>
    <n v="202122"/>
    <s v="RATF01000T"/>
    <s v="I.T.l. Baldini"/>
    <s v="RAVENNA"/>
    <x v="0"/>
    <s v="SCUOLA SECONDARIA II GRADO"/>
    <n v="5"/>
    <x v="2"/>
    <x v="8"/>
    <s v="ELETTROTECNICA"/>
    <n v="36"/>
    <n v="0"/>
    <n v="36"/>
  </r>
  <r>
    <n v="202122"/>
    <s v="RATF01000T"/>
    <s v="I.T.l. Baldini"/>
    <s v="RAVENNA"/>
    <x v="0"/>
    <s v="SCUOLA SECONDARIA II GRADO"/>
    <n v="5"/>
    <x v="2"/>
    <x v="8"/>
    <s v="ENERGIA"/>
    <n v="24"/>
    <n v="2"/>
    <n v="26"/>
  </r>
  <r>
    <n v="202122"/>
    <s v="RATL02000L"/>
    <s v="Morigia - Perdisa ITG ITA "/>
    <s v="RAVENNA"/>
    <x v="0"/>
    <s v="SCUOLA SECONDARIA II GRADO"/>
    <n v="5"/>
    <x v="2"/>
    <x v="8"/>
    <s v="GESTIONE DELL'AMBIENTE E DEL TERRITORIO"/>
    <n v="20"/>
    <n v="5"/>
    <n v="25"/>
  </r>
  <r>
    <n v="202122"/>
    <s v="RATL02000L"/>
    <s v="Morigia - Perdisa ITG ITA "/>
    <s v="RAVENNA"/>
    <x v="0"/>
    <s v="SCUOLA SECONDARIA II GRADO"/>
    <n v="5"/>
    <x v="2"/>
    <x v="8"/>
    <s v="GRAFICA E COMUNICAZIONE"/>
    <n v="31"/>
    <n v="32"/>
    <n v="63"/>
  </r>
  <r>
    <n v="202122"/>
    <s v="RATF01000T"/>
    <s v="I.T.l. Baldini"/>
    <s v="RAVENNA"/>
    <x v="0"/>
    <s v="SCUOLA SECONDARIA II GRADO"/>
    <n v="5"/>
    <x v="2"/>
    <x v="8"/>
    <s v="INFORMATICA"/>
    <n v="19"/>
    <n v="3"/>
    <n v="22"/>
  </r>
  <r>
    <n v="202122"/>
    <s v="RATF01000T"/>
    <s v="I.T.l. Baldini"/>
    <s v="RAVENNA"/>
    <x v="0"/>
    <s v="SCUOLA SECONDARIA II GRADO"/>
    <n v="5"/>
    <x v="2"/>
    <x v="8"/>
    <s v="LOGISTICA"/>
    <n v="12"/>
    <n v="2"/>
    <n v="14"/>
  </r>
  <r>
    <n v="202122"/>
    <s v="RATL02000L"/>
    <s v="Morigia - Perdisa ITG ITA "/>
    <s v="RAVENNA"/>
    <x v="0"/>
    <s v="SCUOLA SECONDARIA II GRADO"/>
    <n v="5"/>
    <x v="2"/>
    <x v="8"/>
    <s v="PRODUZIONI E TRASFORMAZIONI"/>
    <n v="35"/>
    <n v="15"/>
    <n v="50"/>
  </r>
  <r>
    <n v="202122"/>
    <s v="RARH020004"/>
    <s v="Ist.Alberghiero Artusi - IPSSAR  "/>
    <s v="RIOLO TERME"/>
    <x v="1"/>
    <s v="SCUOLA SECONDARIA II GRADO"/>
    <n v="1"/>
    <x v="0"/>
    <x v="0"/>
    <s v="ENOGASTRONOMIA E OSPITALITA' ALBERGHIERA"/>
    <n v="71"/>
    <n v="71"/>
    <n v="142"/>
  </r>
  <r>
    <n v="202122"/>
    <s v="RARH020004"/>
    <s v="Ist.Alberghiero Artusi - IPSSAR  "/>
    <s v="RIOLO TERME"/>
    <x v="1"/>
    <s v="SCUOLA SECONDARIA II GRADO"/>
    <n v="2"/>
    <x v="0"/>
    <x v="0"/>
    <s v="ENOGASTRONOMIA E OSPITALITA' ALBERGHIERA"/>
    <n v="75"/>
    <n v="53"/>
    <n v="128"/>
  </r>
  <r>
    <n v="202122"/>
    <s v="RARH020004"/>
    <s v="Ist.Alberghiero Artusi - IPSSAR  "/>
    <s v="RIOLO TERME"/>
    <x v="1"/>
    <s v="SCUOLA SECONDARIA II GRADO"/>
    <n v="3"/>
    <x v="0"/>
    <x v="0"/>
    <s v="ENOGASTRONOMIA E OSPITALITA' ALBERGHIERA"/>
    <n v="68"/>
    <n v="64"/>
    <n v="132"/>
  </r>
  <r>
    <n v="202122"/>
    <s v="RARH020004"/>
    <s v="Ist.Alberghiero Artusi - IPSSAR  "/>
    <s v="RIOLO TERME"/>
    <x v="1"/>
    <s v="SCUOLA SECONDARIA II GRADO"/>
    <n v="4"/>
    <x v="0"/>
    <x v="0"/>
    <s v="ENOGASTRONOMIA E OSPITALITA' ALBERGHIERA"/>
    <n v="67"/>
    <n v="61"/>
    <n v="128"/>
  </r>
  <r>
    <n v="202122"/>
    <s v="RARH020004"/>
    <s v="Ist.Alberghiero Artusi - IPSSAR  "/>
    <s v="RIOLO TERME"/>
    <x v="1"/>
    <s v="SCUOLA SECONDARIA II GRADO"/>
    <n v="5"/>
    <x v="0"/>
    <x v="1"/>
    <s v="ACCOGLIENZA TURISTICA - TRIENNIO"/>
    <n v="3"/>
    <n v="11"/>
    <n v="14"/>
  </r>
  <r>
    <n v="202122"/>
    <s v="RARH020004"/>
    <s v="Ist.Alberghiero Artusi - IPSSAR  "/>
    <s v="RIOLO TERME"/>
    <x v="1"/>
    <s v="SCUOLA SECONDARIA II GRADO"/>
    <n v="5"/>
    <x v="0"/>
    <x v="1"/>
    <s v="ENOGASTRONOMIA - TRIENNIO"/>
    <n v="36"/>
    <n v="16"/>
    <n v="52"/>
  </r>
  <r>
    <n v="202122"/>
    <s v="RARH020004"/>
    <s v="Ist.Alberghiero Artusi - IPSSAR  "/>
    <s v="RIOLO TERME"/>
    <x v="1"/>
    <s v="SCUOLA SECONDARIA II GRADO"/>
    <n v="5"/>
    <x v="0"/>
    <x v="1"/>
    <s v="SERVIZI DI SALA E DI VENDITA - TRIENNIO"/>
    <n v="8"/>
    <n v="11"/>
    <n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45AD23-C514-456C-8246-77D4DF2A498E}" name="Tabella_pivot1" cacheId="2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3">
    <format dxfId="170">
      <pivotArea outline="0" collapsedLevelsAreSubtotals="1" fieldPosition="0"/>
    </format>
    <format dxfId="169">
      <pivotArea dataOnly="0" labelOnly="1" grandRow="1" outline="0" fieldPosition="0"/>
    </format>
    <format dxfId="16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14E046-9841-436E-B5B3-C41923BD7A15}" name="Tabella_pivot34" cacheId="2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2">
    <pivotField showAll="0"/>
    <pivotField showAll="0"/>
    <pivotField showAll="0">
      <items count="7">
        <item x="3"/>
        <item x="1"/>
        <item x="0"/>
        <item x="4"/>
        <item x="2"/>
        <item x="5"/>
        <item t="default"/>
      </items>
    </pivotField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6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9" showDataAs="percentOfCol" baseField="0" baseItem="0" numFmtId="10"/>
    <dataField name="FEMMINE" fld="10" showDataAs="percentOfCol" baseField="0" baseItem="0" numFmtId="10"/>
    <dataField name=".TOTALE." fld="11" showDataAs="percentOfCol" baseField="0" baseItem="0" numFmtId="10"/>
  </dataFields>
  <formats count="2">
    <format dxfId="120">
      <pivotArea outline="0" collapsedLevelsAreSubtotals="1" fieldPosition="0"/>
    </format>
    <format dxfId="1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8CA043-05A8-48CD-B0F6-FB2C2460FC14}" name="Tabella_pivot36" cacheId="2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 TOTALE." fld="12" showDataAs="percentOfCol" baseField="0" baseItem="0" numFmtId="10"/>
  </dataFields>
  <formats count="2">
    <format dxfId="122">
      <pivotArea outline="0" collapsedLevelsAreSubtotals="1" fieldPosition="0"/>
    </format>
    <format dxfId="1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59C3E0-3D98-402F-BCC6-9FC185930775}" name="Tabella_pivot32" cacheId="2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9">
        <item x="3"/>
        <item x="1"/>
        <item x="0"/>
        <item x="4"/>
        <item m="1" x="7"/>
        <item m="1" x="5"/>
        <item x="2"/>
        <item m="1" x="6"/>
        <item t="default"/>
      </items>
    </pivotField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9">
    <format dxfId="13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0">
      <pivotArea type="all" dataOnly="0" outline="0" fieldPosition="0"/>
    </format>
    <format dxfId="129">
      <pivotArea field="4" type="button" dataOnly="0" labelOnly="1" outline="0"/>
    </format>
    <format dxfId="128">
      <pivotArea dataOnly="0" labelOnly="1" grandRow="1" outline="0" fieldPosition="0"/>
    </format>
    <format dxfId="12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6">
      <pivotArea outline="0" fieldPosition="0">
        <references count="1">
          <reference field="4294967294" count="1">
            <x v="0"/>
          </reference>
        </references>
      </pivotArea>
    </format>
    <format dxfId="125">
      <pivotArea outline="0" fieldPosition="0">
        <references count="1">
          <reference field="4294967294" count="1">
            <x v="1"/>
          </reference>
        </references>
      </pivotArea>
    </format>
    <format dxfId="124">
      <pivotArea outline="0" fieldPosition="0">
        <references count="1">
          <reference field="4294967294" count="1">
            <x v="2"/>
          </reference>
        </references>
      </pivotArea>
    </format>
    <format dxfId="12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543452-C4B4-4104-9247-E6633D1FBAB7}" name="Tabella pivot27" cacheId="1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1"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09706B-95E4-430E-866E-18676556F66E}" name="Tabella pivot25" cacheId="1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 numFmtId="3"/>
  </dataFields>
  <formats count="3">
    <format dxfId="1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5">
      <pivotArea collapsedLevelsAreSubtotals="1" fieldPosition="0">
        <references count="1">
          <reference field="7" count="0"/>
        </references>
      </pivotArea>
    </format>
    <format dxfId="11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90089-5092-4F20-87A8-9085B458D4E2}" name="Tabella pivot23" cacheId="2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2">
    <format dxfId="118">
      <pivotArea outline="0" collapsedLevelsAreSubtotals="1" fieldPosition="0"/>
    </format>
    <format dxfId="11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8F46D3-58F3-43DC-8800-BABC7C1FF416}" name="Tabella pivot23" cacheId="2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7">
    <format dxfId="98">
      <pivotArea outline="0" fieldPosition="0">
        <references count="1">
          <reference field="4294967294" count="1">
            <x v="0"/>
          </reference>
        </references>
      </pivotArea>
    </format>
    <format dxfId="97">
      <pivotArea outline="0" fieldPosition="0">
        <references count="1">
          <reference field="4294967294" count="1">
            <x v="1"/>
          </reference>
        </references>
      </pivotArea>
    </format>
    <format dxfId="96">
      <pivotArea outline="0" fieldPosition="0">
        <references count="1">
          <reference field="4294967294" count="1">
            <x v="2"/>
          </reference>
        </references>
      </pivotArea>
    </format>
    <format dxfId="95">
      <pivotArea outline="0" collapsedLevelsAreSubtotals="1" fieldPosition="0"/>
    </format>
    <format dxfId="94">
      <pivotArea dataOnly="0" labelOnly="1" fieldPosition="0">
        <references count="1">
          <reference field="7" count="0"/>
        </references>
      </pivotArea>
    </format>
    <format dxfId="93">
      <pivotArea dataOnly="0" labelOnly="1" grandRow="1" outline="0" fieldPosition="0"/>
    </format>
    <format dxfId="9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84E039-BEF7-42A1-98F8-97D185712763}" name="Tabella pivot25" cacheId="1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7">
    <format dxfId="105">
      <pivotArea type="all" dataOnly="0" outline="0" fieldPosition="0"/>
    </format>
    <format dxfId="104">
      <pivotArea outline="0" collapsedLevelsAreSubtotals="1" fieldPosition="0"/>
    </format>
    <format dxfId="103">
      <pivotArea field="7" type="button" dataOnly="0" labelOnly="1" outline="0" axis="axisRow" fieldPosition="0"/>
    </format>
    <format dxfId="102">
      <pivotArea dataOnly="0" labelOnly="1" fieldPosition="0">
        <references count="1">
          <reference field="7" count="0"/>
        </references>
      </pivotArea>
    </format>
    <format dxfId="101">
      <pivotArea dataOnly="0" labelOnly="1" grandRow="1" outline="0" fieldPosition="0"/>
    </format>
    <format dxfId="10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FE82F0-989B-411E-B166-C28BA66A159C}" name="Tabella pivot27" cacheId="1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7">
    <format dxfId="112">
      <pivotArea type="all" dataOnly="0" outline="0" fieldPosition="0"/>
    </format>
    <format dxfId="111">
      <pivotArea outline="0" collapsedLevelsAreSubtotals="1" fieldPosition="0"/>
    </format>
    <format dxfId="110">
      <pivotArea field="7" type="button" dataOnly="0" labelOnly="1" outline="0" axis="axisRow" fieldPosition="0"/>
    </format>
    <format dxfId="109">
      <pivotArea dataOnly="0" labelOnly="1" fieldPosition="0">
        <references count="1">
          <reference field="7" count="0"/>
        </references>
      </pivotArea>
    </format>
    <format dxfId="108">
      <pivotArea dataOnly="0" labelOnly="1" grandRow="1" outline="0" fieldPosition="0"/>
    </format>
    <format dxfId="10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819135-F964-4CE4-98AC-00A22107ADE7}" name="Tabella_pivot39" cacheId="1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>
      <items count="6">
        <item x="3"/>
        <item x="1"/>
        <item x="0"/>
        <item x="4"/>
        <item x="2"/>
        <item t="default"/>
      </items>
    </pivotField>
    <pivotField showAll="0">
      <items count="4">
        <item x="2"/>
        <item x="0"/>
        <item x="1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8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D6D9B9-CFEB-4F45-8157-2DD44B12F699}" name="Tabella_pivot3" cacheId="2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6">
    <format dxfId="176">
      <pivotArea type="all" dataOnly="0" outline="0" fieldPosition="0"/>
    </format>
    <format dxfId="175">
      <pivotArea outline="0" collapsedLevelsAreSubtotals="1" fieldPosition="0"/>
    </format>
    <format dxfId="174">
      <pivotArea field="4" type="button" dataOnly="0" labelOnly="1" outline="0"/>
    </format>
    <format dxfId="173">
      <pivotArea dataOnly="0" labelOnly="1" grandRow="1" outline="0" fieldPosition="0"/>
    </format>
    <format dxfId="17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ED769D-25DC-4BC9-ACE5-6ED39D357B7F}" name="Tabella_pivot41" cacheId="1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ALUNNI MASCHI" fld="10" baseField="0" baseItem="0"/>
    <dataField name="ALUNNI FEMMINE" fld="11" baseField="0" baseItem="0"/>
    <dataField name=".TOTALE." fld="12" baseField="0" baseItem="0"/>
  </dataFields>
  <formats count="1">
    <format dxfId="8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03DB3D-6787-49E4-BB54-5D16EE5D81E5}" name="Tabella_pivot37" cacheId="1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>
      <items count="6">
        <item x="3"/>
        <item x="0"/>
        <item x="2"/>
        <item x="4"/>
        <item x="1"/>
        <item t="default"/>
      </items>
    </pivotField>
    <pivotField showAll="0">
      <items count="4">
        <item x="2"/>
        <item x="1"/>
        <item x="0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9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7A195C-4ED2-456A-BCF5-6B53D277DCEC}" name="Tabella_pivot39" cacheId="1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>
      <items count="6">
        <item x="3"/>
        <item x="1"/>
        <item x="0"/>
        <item x="4"/>
        <item x="2"/>
        <item t="default"/>
      </items>
    </pivotField>
    <pivotField showAll="0">
      <items count="4">
        <item x="2"/>
        <item x="0"/>
        <item x="1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64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7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4">
      <pivotArea outline="0" fieldPosition="0">
        <references count="1">
          <reference field="4294967294" count="1">
            <x v="1"/>
          </reference>
        </references>
      </pivotArea>
    </format>
    <format dxfId="73">
      <pivotArea outline="0" fieldPosition="0">
        <references count="1">
          <reference field="4294967294" count="1">
            <x v="2"/>
          </reference>
        </references>
      </pivotArea>
    </format>
    <format dxfId="72">
      <pivotArea outline="0" fieldPosition="0">
        <references count="1">
          <reference field="4294967294" count="1">
            <x v="0"/>
          </reference>
        </references>
      </pivotArea>
    </format>
    <format dxfId="7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E7D0DC-B253-4F38-AA30-AE92DF9B18DB}" name="Tabella_pivot37" cacheId="1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>
      <items count="6">
        <item x="3"/>
        <item x="0"/>
        <item x="2"/>
        <item x="4"/>
        <item x="1"/>
        <item t="default"/>
      </items>
    </pivotField>
    <pivotField showAll="0">
      <items count="4">
        <item x="2"/>
        <item x="1"/>
        <item x="0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64"/>
    <dataField name="ALUNNI FEMMINE" fld="11" showDataAs="percentOfCol" baseField="0" baseItem="0" numFmtId="164"/>
    <dataField name=".TOTALE." fld="12" showDataAs="percentOfCol" baseField="0" baseItem="0" numFmtId="164"/>
  </dataFields>
  <formats count="6">
    <format dxfId="8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0">
      <pivotArea outline="0" collapsedLevelsAreSubtotals="1" fieldPosition="0"/>
    </format>
    <format dxfId="79">
      <pivotArea outline="0" fieldPosition="0">
        <references count="1">
          <reference field="4294967294" count="1">
            <x v="0"/>
          </reference>
        </references>
      </pivotArea>
    </format>
    <format dxfId="7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77">
      <pivotArea outline="0" fieldPosition="0">
        <references count="1">
          <reference field="4294967294" count="1">
            <x v="1"/>
          </reference>
        </references>
      </pivotArea>
    </format>
    <format dxfId="76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00D000-19CE-4D67-9380-B3FC9A8E6D96}" name="Tabella_pivot41" cacheId="1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8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5">
      <pivotArea outline="0" fieldPosition="0">
        <references count="1">
          <reference field="4294967294" count="1">
            <x v="0"/>
          </reference>
        </references>
      </pivotArea>
    </format>
    <format dxfId="84">
      <pivotArea outline="0" fieldPosition="0">
        <references count="1">
          <reference field="4294967294" count="1">
            <x v="1"/>
          </reference>
        </references>
      </pivotArea>
    </format>
    <format dxfId="83">
      <pivotArea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7523C0-07B2-4CF7-8E42-1A6E1386FCAD}" name="Tabella_pivot44" cacheId="1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/>
    <pivotField showAll="0">
      <items count="6">
        <item x="0"/>
        <item x="2"/>
        <item x="1"/>
        <item m="1" x="3"/>
        <item m="1" x="4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6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146D67-F2AE-42AC-B162-3B635F21C3D5}" name="Tabella_pivot46" cacheId="1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6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098A68-16B5-4EFB-B7A3-E21A714991DF}" name="Tabella_pivot42" cacheId="1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>
      <items count="6">
        <item x="2"/>
        <item x="1"/>
        <item x="0"/>
        <item m="1" x="4"/>
        <item m="1" x="3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 TOTALE." fld="12" baseField="0" baseItem="0"/>
  </dataFields>
  <formats count="2">
    <format dxfId="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D66BE6-1F71-454D-9EF6-632A7BB4CA2E}" name="Tabella_pivot44" cacheId="1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/>
    <pivotField showAll="0">
      <items count="6">
        <item x="0"/>
        <item x="2"/>
        <item x="1"/>
        <item m="1" x="3"/>
        <item m="1" x="4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5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5">
      <pivotArea outline="0" collapsedLevelsAreSubtotals="1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  <format dxfId="52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E31CF9-EE3D-4422-9A88-E57C1B5DF9B7}" name="Tabella_pivot42" cacheId="1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>
      <items count="6">
        <item x="2"/>
        <item x="1"/>
        <item x="0"/>
        <item m="1" x="4"/>
        <item m="1" x="3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 TOTALE." fld="12" showDataAs="percentOfCol" baseField="0" baseItem="0" numFmtId="10"/>
  </dataFields>
  <formats count="5">
    <format dxfId="6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0">
      <pivotArea outline="0" collapsedLevelsAreSubtotals="1" fieldPosition="0"/>
    </format>
    <format dxfId="59">
      <pivotArea outline="0" fieldPosition="0">
        <references count="1">
          <reference field="4294967294" count="1">
            <x v="0"/>
          </reference>
        </references>
      </pivotArea>
    </format>
    <format dxfId="58">
      <pivotArea outline="0" fieldPosition="0">
        <references count="1">
          <reference field="4294967294" count="1">
            <x v="1"/>
          </reference>
        </references>
      </pivotArea>
    </format>
    <format dxfId="57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F7802D-2C61-48D4-88BD-0173C0CC7A14}" name="Tabella_pivot5" cacheId="2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6">
    <format dxfId="182">
      <pivotArea type="all" dataOnly="0" outline="0" fieldPosition="0"/>
    </format>
    <format dxfId="181">
      <pivotArea outline="0" collapsedLevelsAreSubtotals="1" fieldPosition="0"/>
    </format>
    <format dxfId="180">
      <pivotArea field="4" type="button" dataOnly="0" labelOnly="1" outline="0"/>
    </format>
    <format dxfId="179">
      <pivotArea dataOnly="0" labelOnly="1" grandRow="1" outline="0" fieldPosition="0"/>
    </format>
    <format dxfId="1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98BE81-FD01-41F4-A2D8-EE6D789CCA22}" name="Tabella_pivot46" cacheId="1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4">
    <format dxfId="6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4">
      <pivotArea outline="0" fieldPosition="0">
        <references count="1">
          <reference field="4294967294" count="1">
            <x v="0"/>
          </reference>
        </references>
      </pivotArea>
    </format>
    <format dxfId="63">
      <pivotArea outline="0" fieldPosition="0">
        <references count="1">
          <reference field="4294967294" count="1">
            <x v="1"/>
          </reference>
        </references>
      </pivotArea>
    </format>
    <format dxfId="62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261619-8680-4FAB-B822-17A0FBCF2744}" name="Tabella pivot5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4">
    <format dxfId="4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6">
      <pivotArea outline="0" collapsedLevelsAreSubtotals="1" fieldPosition="0"/>
    </format>
    <format dxfId="45">
      <pivotArea dataOnly="0" labelOnly="1" fieldPosition="0">
        <references count="1">
          <reference field="7" count="0"/>
        </references>
      </pivotArea>
    </format>
    <format dxfId="4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971842-CECF-4DF5-ABD6-DD2FE468C946}" name="Tabella pivot3" cacheId="3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4"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0">
      <pivotArea outline="0" collapsedLevelsAreSubtotals="1" fieldPosition="0"/>
    </format>
    <format dxfId="49">
      <pivotArea dataOnly="0" labelOnly="1" fieldPosition="0">
        <references count="1">
          <reference field="7" count="0"/>
        </references>
      </pivotArea>
    </format>
    <format dxfId="4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B234AD-C3A0-4E87-84CD-CD3ADED4CAD3}" name="Tabella pivot7" cacheId="2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27:D2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showAll="0">
      <items count="4">
        <item x="0"/>
        <item x="1"/>
        <item x="2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B9EE6A-A3C0-4A75-A15B-7E7BE3220AC4}" name="Tabella pivot7" cacheId="2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27:D2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showAll="0">
      <items count="4">
        <item x="0"/>
        <item x="1"/>
        <item x="2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6">
    <format dxfId="29">
      <pivotArea type="all" dataOnly="0" outline="0" fieldPosition="0"/>
    </format>
    <format dxfId="28">
      <pivotArea outline="0" collapsedLevelsAreSubtotals="1" fieldPosition="0"/>
    </format>
    <format dxfId="27">
      <pivotArea field="7" type="button" dataOnly="0" labelOnly="1" outline="0" axis="axisRow" fieldPosition="0"/>
    </format>
    <format dxfId="26">
      <pivotArea dataOnly="0" labelOnly="1" fieldPosition="0">
        <references count="1">
          <reference field="7" count="0"/>
        </references>
      </pivotArea>
    </format>
    <format dxfId="25">
      <pivotArea dataOnly="0" labelOnly="1" grandRow="1" outline="0" fieldPosition="0"/>
    </format>
    <format dxfId="2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A9883F-9F6B-44EA-90BB-F308A1A0E8FA}" name="Tabella pivot3" cacheId="5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7" baseItem="0" numFmtId="10"/>
    <dataField name="ALUNNI FEMMINE" fld="11" showDataAs="percentOfCol" baseField="7" baseItem="2" numFmtId="164"/>
    <dataField name=".TOTALE." fld="12" showDataAs="percentOfCol" baseField="7" baseItem="0" numFmtId="164"/>
  </dataFields>
  <formats count="7">
    <format dxfId="3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5">
      <pivotArea outline="0" fieldPosition="0">
        <references count="1">
          <reference field="4294967294" count="1">
            <x v="0"/>
          </reference>
        </references>
      </pivotArea>
    </format>
    <format dxfId="34">
      <pivotArea outline="0" fieldPosition="0">
        <references count="1">
          <reference field="4294967294" count="1">
            <x v="2"/>
          </reference>
        </references>
      </pivotArea>
    </format>
    <format dxfId="33">
      <pivotArea outline="0" fieldPosition="0">
        <references count="1">
          <reference field="4294967294" count="1">
            <x v="1"/>
          </reference>
        </references>
      </pivotArea>
    </format>
    <format dxfId="32">
      <pivotArea outline="0" collapsedLevelsAreSubtotals="1" fieldPosition="0"/>
    </format>
    <format dxfId="31">
      <pivotArea dataOnly="0" labelOnly="1" fieldPosition="0">
        <references count="1">
          <reference field="7" count="0"/>
        </references>
      </pivotArea>
    </format>
    <format dxfId="3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2C8537-97A9-424B-AF8B-010169067A9C}" name="Tabella pivot5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7"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field="7" type="button" dataOnly="0" labelOnly="1" outline="0" axis="axisRow" fieldPosition="0"/>
    </format>
    <format dxfId="39">
      <pivotArea dataOnly="0" labelOnly="1" fieldPosition="0">
        <references count="1">
          <reference field="7" count="0"/>
        </references>
      </pivotArea>
    </format>
    <format dxfId="38">
      <pivotArea dataOnly="0" labelOnly="1" grandRow="1" outline="0" fieldPosition="0"/>
    </format>
    <format dxfId="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324B6B-1F60-4E19-AF12-8028C8035114}" name="Tabella_pivot8" cacheId="8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/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 ALUNNI FEMMINE" fld="11" showDataAs="percentOfCol" baseField="0" baseItem="0" numFmtId="10"/>
    <dataField name=".TOTALE." fld="12" showDataAs="percentOfCol" baseField="0" baseItem="0" numFmtId="10"/>
  </dataFields>
  <formats count="2">
    <format dxfId="19">
      <pivotArea outline="0" collapsedLevelsAreSubtotals="1" fieldPosition="0"/>
    </format>
    <format dxfId="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A47515-9F0F-4B0C-BCEC-6D657F436E10}" name="Tabella_pivot10" cacheId="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8" firstHeaderRow="0" firstDataRow="1" firstDataCol="1"/>
  <pivotFields count="12">
    <pivotField showAll="0"/>
    <pivotField showAll="0"/>
    <pivotField showAll="0"/>
    <pivotField showAll="0">
      <items count="2">
        <item x="0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6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9" showDataAs="percentOfCol" baseField="0" baseItem="0" numFmtId="10"/>
    <dataField name="ALUNNI FEMMINE" fld="10" showDataAs="percentOfCol" baseField="0" baseItem="0" numFmtId="10"/>
    <dataField name=".TOTALE." fld="11" showDataAs="percentOfCol" baseField="0" baseItem="0" numFmtId="10"/>
  </dataFields>
  <formats count="2">
    <format dxfId="21">
      <pivotArea outline="0" collapsedLevelsAreSubtotals="1" fieldPosition="0"/>
    </format>
    <format dxfId="20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378384-C3B5-494B-9BF6-0BB94972AE5E}" name="Tabella_pivot6" cacheId="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>
      <items count="5">
        <item x="1"/>
        <item x="2"/>
        <item x="0"/>
        <item x="3"/>
        <item t="default"/>
      </items>
    </pivotField>
    <pivotField showAll="0"/>
    <pivotField showAll="0"/>
    <pivotField axis="axisRow" showAll="0">
      <items count="6">
        <item x="1"/>
        <item x="0"/>
        <item x="3"/>
        <item x="2"/>
        <item h="1"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2">
    <format dxfId="23">
      <pivotArea outline="0" collapsedLevelsAreSubtotals="1" fieldPosition="0"/>
    </format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5C48F2-3AEB-4F5D-8BC8-9E970AE1735A}" name="Tabella_pivot1" cacheId="2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6">
    <format dxfId="149">
      <pivotArea outline="0" collapsedLevelsAreSubtotals="1" fieldPosition="0"/>
    </format>
    <format dxfId="148">
      <pivotArea dataOnly="0" labelOnly="1" grandRow="1" outline="0" fieldPosition="0"/>
    </format>
    <format dxfId="14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6">
      <pivotArea outline="0" fieldPosition="0">
        <references count="1">
          <reference field="4294967294" count="1">
            <x v="0"/>
          </reference>
        </references>
      </pivotArea>
    </format>
    <format dxfId="145">
      <pivotArea outline="0" fieldPosition="0">
        <references count="1">
          <reference field="4294967294" count="1">
            <x v="1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3A5086-D399-4093-BE02-04C763615AF3}" name="Tabella pivot5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1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7B61F3-4DA5-4834-AF41-5391044CF892}" name="Tabella pivot3" cacheId="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>
      <items count="13">
        <item x="4"/>
        <item x="2"/>
        <item x="10"/>
        <item x="7"/>
        <item x="8"/>
        <item x="1"/>
        <item x="0"/>
        <item x="5"/>
        <item x="3"/>
        <item x="6"/>
        <item x="9"/>
        <item x="11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1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179015-BFD5-457C-8596-95C5DAFE9954}" name="Tabella pivot3" cacheId="1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>
      <items count="13">
        <item x="4"/>
        <item x="2"/>
        <item x="10"/>
        <item x="7"/>
        <item x="8"/>
        <item x="1"/>
        <item x="0"/>
        <item x="5"/>
        <item x="3"/>
        <item x="6"/>
        <item x="9"/>
        <item x="11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  <format dxfId="2">
      <pivotArea outline="0" fieldPosition="0">
        <references count="1">
          <reference field="4294967294" count="1">
            <x v="1"/>
          </reference>
        </references>
      </pivotArea>
    </format>
    <format dxfId="1">
      <pivotArea outline="0" fieldPosition="0">
        <references count="1">
          <reference field="4294967294" count="1">
            <x v="2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57DD0-D456-4C37-9A21-DA3060166D02}" name="Tabella pivot5" cacheId="1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">
      <pivotArea outline="0" fieldPosition="0">
        <references count="1">
          <reference field="4294967294" count="1">
            <x v="0"/>
          </reference>
        </references>
      </pivotArea>
    </format>
    <format dxfId="7">
      <pivotArea outline="0" fieldPosition="0">
        <references count="1">
          <reference field="4294967294" count="1">
            <x v="1"/>
          </reference>
        </references>
      </pivotArea>
    </format>
    <format dxfId="6">
      <pivotArea outline="0" fieldPosition="0">
        <references count="1">
          <reference field="4294967294" count="1">
            <x v="2"/>
          </reference>
        </references>
      </pivotArea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5675C-FB79-4839-A150-EBC3A419E677}" name="Tabella pivot4" cacheId="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7:D29" firstHeaderRow="0" firstDataRow="1" firstDataCol="1"/>
  <pivotFields count="13">
    <pivotField showAll="0"/>
    <pivotField showAll="0"/>
    <pivotField showAll="0"/>
    <pivotField showAll="0"/>
    <pivotField showAll="0">
      <items count="2">
        <item x="0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4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outline="0" fieldPosition="0">
        <references count="1">
          <reference field="4294967294" count="1">
            <x v="0"/>
          </reference>
        </references>
      </pivotArea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D3D4E3-067D-45F3-B04E-AF3E4FC4BEB0}" name="Tabella_pivot5" cacheId="2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9">
    <format dxfId="158">
      <pivotArea type="all" dataOnly="0" outline="0" fieldPosition="0"/>
    </format>
    <format dxfId="157">
      <pivotArea outline="0" collapsedLevelsAreSubtotals="1" fieldPosition="0"/>
    </format>
    <format dxfId="156">
      <pivotArea field="4" type="button" dataOnly="0" labelOnly="1" outline="0"/>
    </format>
    <format dxfId="155">
      <pivotArea dataOnly="0" labelOnly="1" grandRow="1" outline="0" fieldPosition="0"/>
    </format>
    <format dxfId="15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2">
      <pivotArea outline="0" fieldPosition="0">
        <references count="1">
          <reference field="4294967294" count="1">
            <x v="0"/>
          </reference>
        </references>
      </pivotArea>
    </format>
    <format dxfId="151">
      <pivotArea outline="0" fieldPosition="0">
        <references count="1">
          <reference field="4294967294" count="1">
            <x v="1"/>
          </reference>
        </references>
      </pivotArea>
    </format>
    <format dxfId="15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C0C907-2934-46FA-AA98-EF57C8D2B3F5}" name="Tabella_pivot3" cacheId="2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9">
    <format dxfId="167">
      <pivotArea type="all" dataOnly="0" outline="0" fieldPosition="0"/>
    </format>
    <format dxfId="166">
      <pivotArea outline="0" collapsedLevelsAreSubtotals="1" fieldPosition="0"/>
    </format>
    <format dxfId="165">
      <pivotArea field="4" type="button" dataOnly="0" labelOnly="1" outline="0"/>
    </format>
    <format dxfId="164">
      <pivotArea dataOnly="0" labelOnly="1" grandRow="1" outline="0" fieldPosition="0"/>
    </format>
    <format dxfId="16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6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61">
      <pivotArea outline="0" fieldPosition="0">
        <references count="1">
          <reference field="4294967294" count="1">
            <x v="0"/>
          </reference>
        </references>
      </pivotArea>
    </format>
    <format dxfId="160">
      <pivotArea outline="0" fieldPosition="0">
        <references count="1">
          <reference field="4294967294" count="1">
            <x v="1"/>
          </reference>
        </references>
      </pivotArea>
    </format>
    <format dxfId="159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C2D17D-7CE7-4AEF-973F-1B4CA30FD3C5}" name="Tabella_pivot32" cacheId="2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9">
        <item x="3"/>
        <item x="1"/>
        <item x="0"/>
        <item x="4"/>
        <item m="1" x="7"/>
        <item m="1" x="5"/>
        <item x="2"/>
        <item m="1" x="6"/>
        <item t="default"/>
      </items>
    </pivotField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6">
    <format dxfId="1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field="4" type="button" dataOnly="0" labelOnly="1" outline="0"/>
    </format>
    <format dxfId="133">
      <pivotArea dataOnly="0" labelOnly="1" grandRow="1" outline="0" fieldPosition="0"/>
    </format>
    <format dxfId="13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634D64-FBAD-4FF2-B36B-4FA67173A241}" name="Tabella_pivot36" cacheId="2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 TOTALE." fld="12" baseField="0" baseItem="0"/>
  </dataFields>
  <formats count="2">
    <format dxfId="13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CB5107-10CC-49C0-900E-BC938FCCC030}" name="Tabella_pivot34" cacheId="2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2">
    <pivotField showAll="0"/>
    <pivotField showAll="0"/>
    <pivotField showAll="0">
      <items count="7">
        <item x="3"/>
        <item x="1"/>
        <item x="0"/>
        <item x="4"/>
        <item x="2"/>
        <item x="5"/>
        <item t="default"/>
      </items>
    </pivotField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6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9" baseField="0" baseItem="0" numFmtId="3"/>
    <dataField name="FEMMINE" fld="10" baseField="0" baseItem="0" numFmtId="3"/>
    <dataField name=".TOTALE." fld="11" baseField="0" baseItem="0" numFmtId="3"/>
  </dataFields>
  <formats count="4">
    <format dxfId="1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2">
      <pivotArea collapsedLevelsAreSubtotals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141">
      <pivotArea outline="0" fieldPosition="0">
        <references count="1">
          <reference field="4294967294" count="1">
            <x v="2"/>
          </reference>
        </references>
      </pivotArea>
    </format>
    <format dxfId="140">
      <pivotArea outline="0" collapsedLevelsAreSubtotals="1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dati.istruzione.it/opendata/opendata/catalogo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dati.istruzione.it/opendata/opendata/catalogo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i.istruzione.it/opendata/opendata/catalogo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dati.istruzione.it/opendata/opendata/catalogo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dati.istruzione.it/opendata/opendata/catalogo/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5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dati.istruzione.it/opendata/opendata/catalogo/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8.xml"/><Relationship Id="rId2" Type="http://schemas.openxmlformats.org/officeDocument/2006/relationships/pivotTable" Target="../pivotTables/pivotTable17.xml"/><Relationship Id="rId1" Type="http://schemas.openxmlformats.org/officeDocument/2006/relationships/pivotTable" Target="../pivotTables/pivotTable16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dati.istruzione.it/opendata/opendata/catalogo/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dati.istruzione.it/opendata/opendata/catalogo/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7" Type="http://schemas.openxmlformats.org/officeDocument/2006/relationships/printerSettings" Target="../printerSettings/printerSettings15.bin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4.xml"/><Relationship Id="rId7" Type="http://schemas.openxmlformats.org/officeDocument/2006/relationships/printerSettings" Target="../printerSettings/printerSettings16.bin"/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7.xml"/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dati.istruzione.it/opendata/opendata/catalogo/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0.xml"/><Relationship Id="rId2" Type="http://schemas.openxmlformats.org/officeDocument/2006/relationships/pivotTable" Target="../pivotTables/pivotTable29.xml"/><Relationship Id="rId1" Type="http://schemas.openxmlformats.org/officeDocument/2006/relationships/pivotTable" Target="../pivotTables/pivotTable28.xml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dati.istruzione.it/opendata/opendata/catalogo/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dati.istruzione.it/opendata/opendata/catalogo/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3.xml"/><Relationship Id="rId2" Type="http://schemas.openxmlformats.org/officeDocument/2006/relationships/pivotTable" Target="../pivotTables/pivotTable32.xml"/><Relationship Id="rId1" Type="http://schemas.openxmlformats.org/officeDocument/2006/relationships/pivotTable" Target="../pivotTables/pivotTable31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dati.istruzione.it/opendata/opendata/catalogo/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6.xml"/><Relationship Id="rId2" Type="http://schemas.openxmlformats.org/officeDocument/2006/relationships/pivotTable" Target="../pivotTables/pivotTable35.xml"/><Relationship Id="rId1" Type="http://schemas.openxmlformats.org/officeDocument/2006/relationships/pivotTable" Target="../pivotTables/pivotTable34.xml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dati.istruzione.it/opendata/opendata/catalogo/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dati.istruzione.it/opendata/opendata/catalogo/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dati.istruzione.it/opendata/opendata/catalogo/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9.xml"/><Relationship Id="rId2" Type="http://schemas.openxmlformats.org/officeDocument/2006/relationships/pivotTable" Target="../pivotTables/pivotTable38.xml"/><Relationship Id="rId1" Type="http://schemas.openxmlformats.org/officeDocument/2006/relationships/pivotTable" Target="../pivotTables/pivotTable37.xml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dati.istruzione.it/opendata/opendata/catalogo/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dati.istruzione.it/opendata/opendata/catalogo/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pivotTable" Target="../pivotTables/pivotTable41.xml"/><Relationship Id="rId1" Type="http://schemas.openxmlformats.org/officeDocument/2006/relationships/pivotTable" Target="../pivotTables/pivotTable40.xml"/><Relationship Id="rId4" Type="http://schemas.openxmlformats.org/officeDocument/2006/relationships/printerSettings" Target="../printerSettings/printerSettings27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4.xml"/><Relationship Id="rId2" Type="http://schemas.openxmlformats.org/officeDocument/2006/relationships/pivotTable" Target="../pivotTables/pivotTable43.xml"/><Relationship Id="rId1" Type="http://schemas.openxmlformats.org/officeDocument/2006/relationships/pivotTable" Target="../pivotTables/pivotTable42.xml"/><Relationship Id="rId5" Type="http://schemas.openxmlformats.org/officeDocument/2006/relationships/printerSettings" Target="../printerSettings/printerSettings28.bin"/><Relationship Id="rId4" Type="http://schemas.openxmlformats.org/officeDocument/2006/relationships/hyperlink" Target="http://dati.istruzione.it/opendata/opendata/catalogo/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dati.istruzione.it/opendata/opendata/catalogo/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dati.istruzione.it/opendata/opendata/catalogo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dati.istruzione.it/opendata/opendata/catalogo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dati.istruzione.it/opendata/opendata/catalogo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dati.istruzione.it/opendata/opendata/catalog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24C66-7EA8-4D56-90A8-094E9D15DFA0}">
  <sheetPr codeName="Foglio2">
    <tabColor theme="7"/>
  </sheetPr>
  <dimension ref="A1:AB26"/>
  <sheetViews>
    <sheetView tabSelected="1" zoomScaleNormal="100" workbookViewId="0">
      <selection sqref="A1:J1"/>
    </sheetView>
  </sheetViews>
  <sheetFormatPr defaultRowHeight="15" x14ac:dyDescent="0.25"/>
  <cols>
    <col min="1" max="1" width="15.7109375" customWidth="1"/>
    <col min="2" max="10" width="10.7109375" customWidth="1"/>
    <col min="14" max="17" width="6.7109375" customWidth="1"/>
    <col min="18" max="19" width="6.140625" customWidth="1"/>
    <col min="20" max="20" width="7" customWidth="1"/>
    <col min="21" max="21" width="6.5703125" customWidth="1"/>
    <col min="22" max="22" width="6.85546875" customWidth="1"/>
    <col min="23" max="23" width="7.42578125" customWidth="1"/>
    <col min="24" max="24" width="6.85546875" customWidth="1"/>
    <col min="25" max="25" width="7.42578125" customWidth="1"/>
    <col min="26" max="26" width="6.5703125" customWidth="1"/>
    <col min="27" max="27" width="6.140625" customWidth="1"/>
    <col min="28" max="28" width="6.42578125" customWidth="1"/>
  </cols>
  <sheetData>
    <row r="1" spans="1:28" ht="28.5" customHeight="1" x14ac:dyDescent="0.25">
      <c r="A1" s="175" t="s">
        <v>71</v>
      </c>
      <c r="B1" s="175"/>
      <c r="C1" s="175"/>
      <c r="D1" s="175"/>
      <c r="E1" s="175"/>
      <c r="F1" s="175"/>
      <c r="G1" s="175"/>
      <c r="H1" s="175"/>
      <c r="I1" s="175"/>
      <c r="J1" s="175"/>
    </row>
    <row r="2" spans="1:28" x14ac:dyDescent="0.25">
      <c r="A2" t="s">
        <v>142</v>
      </c>
    </row>
    <row r="3" spans="1:28" x14ac:dyDescent="0.25">
      <c r="A3" t="s">
        <v>0</v>
      </c>
    </row>
    <row r="4" spans="1:28" ht="15.75" thickBot="1" x14ac:dyDescent="0.3">
      <c r="A4" t="s">
        <v>3</v>
      </c>
    </row>
    <row r="5" spans="1:28" ht="16.5" customHeight="1" x14ac:dyDescent="0.25">
      <c r="A5" s="23" t="s">
        <v>39</v>
      </c>
      <c r="B5" s="24" t="s">
        <v>40</v>
      </c>
      <c r="C5" s="24" t="s">
        <v>41</v>
      </c>
      <c r="D5" s="24" t="s">
        <v>42</v>
      </c>
      <c r="E5" s="24" t="s">
        <v>43</v>
      </c>
      <c r="F5" s="24" t="s">
        <v>44</v>
      </c>
      <c r="G5" s="24" t="s">
        <v>45</v>
      </c>
      <c r="H5" s="24" t="s">
        <v>46</v>
      </c>
      <c r="I5" s="24" t="s">
        <v>47</v>
      </c>
      <c r="J5" s="97" t="s">
        <v>130</v>
      </c>
    </row>
    <row r="6" spans="1:28" x14ac:dyDescent="0.25">
      <c r="A6" s="26" t="s">
        <v>3</v>
      </c>
      <c r="B6" s="67">
        <v>14830</v>
      </c>
      <c r="C6" s="67">
        <v>15089</v>
      </c>
      <c r="D6" s="67">
        <v>15288</v>
      </c>
      <c r="E6" s="67">
        <v>15401</v>
      </c>
      <c r="F6" s="67">
        <v>15506</v>
      </c>
      <c r="G6" s="67">
        <v>16020</v>
      </c>
      <c r="H6" s="67">
        <v>16246</v>
      </c>
      <c r="I6" s="67">
        <v>16314</v>
      </c>
      <c r="J6" s="98">
        <v>16508</v>
      </c>
    </row>
    <row r="7" spans="1:28" x14ac:dyDescent="0.25">
      <c r="A7" s="29" t="s">
        <v>4</v>
      </c>
      <c r="B7" s="30">
        <v>5733</v>
      </c>
      <c r="C7" s="30">
        <v>6021</v>
      </c>
      <c r="D7" s="30">
        <v>6227</v>
      </c>
      <c r="E7" s="30">
        <v>6372</v>
      </c>
      <c r="F7" s="30">
        <v>6330</v>
      </c>
      <c r="G7" s="30">
        <v>6465</v>
      </c>
      <c r="H7" s="30">
        <v>6460</v>
      </c>
      <c r="I7" s="30">
        <v>6389</v>
      </c>
      <c r="J7" s="99">
        <v>6397</v>
      </c>
    </row>
    <row r="8" spans="1:28" ht="20.25" customHeight="1" x14ac:dyDescent="0.25">
      <c r="A8" s="29" t="s">
        <v>5</v>
      </c>
      <c r="B8" s="93">
        <v>3989</v>
      </c>
      <c r="C8" s="30">
        <v>3867</v>
      </c>
      <c r="D8" s="30">
        <v>3733</v>
      </c>
      <c r="E8" s="30">
        <v>3032</v>
      </c>
      <c r="F8" s="30">
        <v>3438</v>
      </c>
      <c r="G8" s="30">
        <v>3795</v>
      </c>
      <c r="H8" s="30">
        <v>3949</v>
      </c>
      <c r="I8" s="30">
        <v>3882</v>
      </c>
      <c r="J8" s="99">
        <v>4011</v>
      </c>
    </row>
    <row r="9" spans="1:28" ht="31.5" customHeight="1" x14ac:dyDescent="0.25">
      <c r="A9" s="29" t="s">
        <v>6</v>
      </c>
      <c r="B9" s="93">
        <v>0</v>
      </c>
      <c r="C9" s="30">
        <v>0</v>
      </c>
      <c r="D9" s="30">
        <v>0</v>
      </c>
      <c r="E9" s="30">
        <v>653</v>
      </c>
      <c r="F9" s="30">
        <v>291</v>
      </c>
      <c r="G9" s="30">
        <v>63</v>
      </c>
      <c r="H9" s="30">
        <v>22</v>
      </c>
      <c r="I9" s="30">
        <v>16</v>
      </c>
      <c r="J9" s="99">
        <v>37</v>
      </c>
    </row>
    <row r="10" spans="1:28" ht="54" customHeight="1" thickBot="1" x14ac:dyDescent="0.3">
      <c r="A10" s="63" t="s">
        <v>7</v>
      </c>
      <c r="B10" s="65">
        <v>5108</v>
      </c>
      <c r="C10" s="65">
        <v>5201</v>
      </c>
      <c r="D10" s="65">
        <v>5328</v>
      </c>
      <c r="E10" s="65">
        <v>5344</v>
      </c>
      <c r="F10" s="65">
        <v>5447</v>
      </c>
      <c r="G10" s="65">
        <v>5697</v>
      </c>
      <c r="H10" s="65">
        <v>5815</v>
      </c>
      <c r="I10" s="65">
        <v>6027</v>
      </c>
      <c r="J10" s="100">
        <v>6063</v>
      </c>
    </row>
    <row r="12" spans="1:28" ht="15.75" thickBot="1" x14ac:dyDescent="0.3">
      <c r="A12" t="s">
        <v>1</v>
      </c>
      <c r="Z12" s="5"/>
      <c r="AA12" s="5"/>
      <c r="AB12" s="5"/>
    </row>
    <row r="13" spans="1:28" x14ac:dyDescent="0.25">
      <c r="A13" s="23" t="s">
        <v>39</v>
      </c>
      <c r="B13" s="24" t="s">
        <v>40</v>
      </c>
      <c r="C13" s="24" t="s">
        <v>41</v>
      </c>
      <c r="D13" s="24" t="s">
        <v>42</v>
      </c>
      <c r="E13" s="24" t="s">
        <v>43</v>
      </c>
      <c r="F13" s="24" t="s">
        <v>44</v>
      </c>
      <c r="G13" s="24" t="s">
        <v>45</v>
      </c>
      <c r="H13" s="24" t="s">
        <v>46</v>
      </c>
      <c r="I13" s="24" t="s">
        <v>47</v>
      </c>
      <c r="J13" s="97" t="s">
        <v>130</v>
      </c>
    </row>
    <row r="14" spans="1:28" x14ac:dyDescent="0.25">
      <c r="A14" s="26" t="s">
        <v>3</v>
      </c>
      <c r="B14" s="67">
        <f t="shared" ref="B14:H14" si="0">SUM(B15:B18)</f>
        <v>7634</v>
      </c>
      <c r="C14" s="67">
        <f t="shared" si="0"/>
        <v>7785</v>
      </c>
      <c r="D14" s="67">
        <f t="shared" si="0"/>
        <v>7874</v>
      </c>
      <c r="E14" s="67">
        <f t="shared" si="0"/>
        <v>7923</v>
      </c>
      <c r="F14" s="67">
        <f t="shared" si="0"/>
        <v>7977</v>
      </c>
      <c r="G14" s="67">
        <f t="shared" si="0"/>
        <v>8333</v>
      </c>
      <c r="H14" s="67">
        <f t="shared" si="0"/>
        <v>8403</v>
      </c>
      <c r="I14" s="67">
        <f t="shared" ref="I14" si="1">SUM(I15:I18)</f>
        <v>8421</v>
      </c>
      <c r="J14" s="98">
        <v>8493</v>
      </c>
    </row>
    <row r="15" spans="1:28" x14ac:dyDescent="0.25">
      <c r="A15" s="29" t="s">
        <v>4</v>
      </c>
      <c r="B15" s="30">
        <v>1921</v>
      </c>
      <c r="C15" s="30">
        <v>2029</v>
      </c>
      <c r="D15" s="30">
        <v>2109</v>
      </c>
      <c r="E15" s="30">
        <v>2112</v>
      </c>
      <c r="F15" s="30">
        <v>2106</v>
      </c>
      <c r="G15" s="30">
        <v>2196</v>
      </c>
      <c r="H15" s="30">
        <v>2132</v>
      </c>
      <c r="I15" s="30">
        <v>2123</v>
      </c>
      <c r="J15" s="99">
        <v>2178</v>
      </c>
    </row>
    <row r="16" spans="1:28" x14ac:dyDescent="0.25">
      <c r="A16" s="29" t="s">
        <v>5</v>
      </c>
      <c r="B16" s="30">
        <v>2465</v>
      </c>
      <c r="C16" s="30">
        <v>2430</v>
      </c>
      <c r="D16" s="30">
        <v>2351</v>
      </c>
      <c r="E16" s="30">
        <v>1849</v>
      </c>
      <c r="F16" s="30">
        <v>2166</v>
      </c>
      <c r="G16" s="30">
        <v>2446</v>
      </c>
      <c r="H16" s="30">
        <v>2530</v>
      </c>
      <c r="I16" s="30">
        <v>2447</v>
      </c>
      <c r="J16" s="99">
        <v>2471</v>
      </c>
    </row>
    <row r="17" spans="1:10" ht="30" x14ac:dyDescent="0.25">
      <c r="A17" s="29" t="s">
        <v>6</v>
      </c>
      <c r="B17" s="30">
        <v>0</v>
      </c>
      <c r="C17" s="30">
        <v>0</v>
      </c>
      <c r="D17" s="30">
        <v>0</v>
      </c>
      <c r="E17" s="30">
        <v>487</v>
      </c>
      <c r="F17" s="30">
        <v>225</v>
      </c>
      <c r="G17" s="30">
        <v>50</v>
      </c>
      <c r="H17" s="30">
        <v>22</v>
      </c>
      <c r="I17" s="30">
        <v>16</v>
      </c>
      <c r="J17" s="99">
        <v>37</v>
      </c>
    </row>
    <row r="18" spans="1:10" ht="15.75" thickBot="1" x14ac:dyDescent="0.3">
      <c r="A18" s="63" t="s">
        <v>7</v>
      </c>
      <c r="B18" s="65">
        <v>3248</v>
      </c>
      <c r="C18" s="65">
        <v>3326</v>
      </c>
      <c r="D18" s="65">
        <v>3414</v>
      </c>
      <c r="E18" s="65">
        <v>3475</v>
      </c>
      <c r="F18" s="65">
        <v>3480</v>
      </c>
      <c r="G18" s="65">
        <v>3641</v>
      </c>
      <c r="H18" s="65">
        <v>3719</v>
      </c>
      <c r="I18" s="65">
        <v>3835</v>
      </c>
      <c r="J18" s="100">
        <v>3807</v>
      </c>
    </row>
    <row r="20" spans="1:10" ht="15.75" thickBot="1" x14ac:dyDescent="0.3">
      <c r="A20" t="s">
        <v>2</v>
      </c>
    </row>
    <row r="21" spans="1:10" x14ac:dyDescent="0.25">
      <c r="A21" s="23" t="s">
        <v>39</v>
      </c>
      <c r="B21" s="24" t="s">
        <v>40</v>
      </c>
      <c r="C21" s="24" t="s">
        <v>41</v>
      </c>
      <c r="D21" s="24" t="s">
        <v>42</v>
      </c>
      <c r="E21" s="24" t="s">
        <v>43</v>
      </c>
      <c r="F21" s="24" t="s">
        <v>44</v>
      </c>
      <c r="G21" s="24" t="s">
        <v>45</v>
      </c>
      <c r="H21" s="24" t="s">
        <v>46</v>
      </c>
      <c r="I21" s="24" t="s">
        <v>47</v>
      </c>
      <c r="J21" s="97" t="s">
        <v>130</v>
      </c>
    </row>
    <row r="22" spans="1:10" x14ac:dyDescent="0.25">
      <c r="A22" s="26" t="s">
        <v>3</v>
      </c>
      <c r="B22" s="67">
        <v>7196</v>
      </c>
      <c r="C22" s="67">
        <v>7304</v>
      </c>
      <c r="D22" s="67">
        <v>7414</v>
      </c>
      <c r="E22" s="67">
        <v>7478</v>
      </c>
      <c r="F22" s="67">
        <v>7529</v>
      </c>
      <c r="G22" s="67">
        <v>7687</v>
      </c>
      <c r="H22" s="67">
        <v>7843</v>
      </c>
      <c r="I22" s="67">
        <v>7893</v>
      </c>
      <c r="J22" s="98">
        <v>8015</v>
      </c>
    </row>
    <row r="23" spans="1:10" x14ac:dyDescent="0.25">
      <c r="A23" s="29" t="s">
        <v>4</v>
      </c>
      <c r="B23" s="64">
        <v>3812</v>
      </c>
      <c r="C23" s="30">
        <v>3992</v>
      </c>
      <c r="D23" s="30">
        <v>4118</v>
      </c>
      <c r="E23" s="30">
        <v>4260</v>
      </c>
      <c r="F23" s="30">
        <v>4224</v>
      </c>
      <c r="G23" s="30">
        <v>4269</v>
      </c>
      <c r="H23" s="30">
        <v>4328</v>
      </c>
      <c r="I23" s="30">
        <v>4266</v>
      </c>
      <c r="J23" s="99">
        <v>4219</v>
      </c>
    </row>
    <row r="24" spans="1:10" x14ac:dyDescent="0.25">
      <c r="A24" s="29" t="s">
        <v>5</v>
      </c>
      <c r="B24" s="30">
        <v>1524</v>
      </c>
      <c r="C24" s="30">
        <v>1437</v>
      </c>
      <c r="D24" s="30">
        <v>1382</v>
      </c>
      <c r="E24" s="30">
        <v>1183</v>
      </c>
      <c r="F24" s="30">
        <v>1272</v>
      </c>
      <c r="G24" s="30">
        <v>1349</v>
      </c>
      <c r="H24" s="30">
        <v>1419</v>
      </c>
      <c r="I24" s="30">
        <v>1435</v>
      </c>
      <c r="J24" s="99">
        <v>1540</v>
      </c>
    </row>
    <row r="25" spans="1:10" ht="30" x14ac:dyDescent="0.25">
      <c r="A25" s="29" t="s">
        <v>6</v>
      </c>
      <c r="B25" s="62">
        <v>0</v>
      </c>
      <c r="C25" s="30">
        <v>0</v>
      </c>
      <c r="D25" s="30">
        <v>0</v>
      </c>
      <c r="E25" s="30">
        <v>166</v>
      </c>
      <c r="F25" s="30">
        <v>66</v>
      </c>
      <c r="G25" s="30">
        <v>13</v>
      </c>
      <c r="H25" s="30">
        <v>0</v>
      </c>
      <c r="I25" s="30">
        <v>0</v>
      </c>
      <c r="J25" s="99">
        <v>0</v>
      </c>
    </row>
    <row r="26" spans="1:10" ht="15.75" thickBot="1" x14ac:dyDescent="0.3">
      <c r="A26" s="63" t="s">
        <v>7</v>
      </c>
      <c r="B26" s="32">
        <v>1860</v>
      </c>
      <c r="C26" s="65">
        <v>1875</v>
      </c>
      <c r="D26" s="65">
        <v>1914</v>
      </c>
      <c r="E26" s="65">
        <v>1869</v>
      </c>
      <c r="F26" s="65">
        <v>1967</v>
      </c>
      <c r="G26" s="65">
        <v>2056</v>
      </c>
      <c r="H26" s="65">
        <v>2096</v>
      </c>
      <c r="I26" s="65">
        <v>2192</v>
      </c>
      <c r="J26" s="100">
        <v>2256</v>
      </c>
    </row>
  </sheetData>
  <mergeCells count="1">
    <mergeCell ref="A1:J1"/>
  </mergeCells>
  <hyperlinks>
    <hyperlink ref="A3" r:id="rId1" display="http://dati.istruzione.it/opendata/opendata/catalogo/" xr:uid="{D85861EC-EF98-48F0-AE85-F2D02A599F9B}"/>
  </hyperlinks>
  <pageMargins left="0.7" right="0.7" top="0.75" bottom="0.75" header="0.3" footer="0.3"/>
  <pageSetup paperSize="9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0AC28-836E-413B-9014-8616DA85B51D}">
  <sheetPr codeName="Foglio12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1.5" customHeight="1" x14ac:dyDescent="0.25">
      <c r="A1" s="195" t="s">
        <v>109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18" t="s">
        <v>13</v>
      </c>
      <c r="B4" s="22" t="s">
        <v>94</v>
      </c>
      <c r="C4" s="22" t="s">
        <v>95</v>
      </c>
      <c r="D4" s="22" t="s">
        <v>14</v>
      </c>
    </row>
    <row r="5" spans="1:4" x14ac:dyDescent="0.25">
      <c r="A5" s="10" t="s">
        <v>4</v>
      </c>
      <c r="B5" s="16">
        <v>0.33507762079190651</v>
      </c>
      <c r="C5" s="16">
        <v>0.66492237920809349</v>
      </c>
      <c r="D5" s="16">
        <v>1</v>
      </c>
    </row>
    <row r="6" spans="1:4" x14ac:dyDescent="0.25">
      <c r="A6" s="10" t="s">
        <v>96</v>
      </c>
      <c r="B6" s="16">
        <v>0.61794936074204065</v>
      </c>
      <c r="C6" s="16">
        <v>0.3820506392579594</v>
      </c>
      <c r="D6" s="16">
        <v>1</v>
      </c>
    </row>
    <row r="7" spans="1:4" x14ac:dyDescent="0.25">
      <c r="A7" s="10" t="s">
        <v>97</v>
      </c>
      <c r="B7" s="16">
        <v>0.63586530931871577</v>
      </c>
      <c r="C7" s="16">
        <v>0.36413469068128423</v>
      </c>
      <c r="D7" s="16">
        <v>1</v>
      </c>
    </row>
    <row r="8" spans="1:4" x14ac:dyDescent="0.25">
      <c r="A8" s="88" t="s">
        <v>8</v>
      </c>
      <c r="B8" s="89">
        <v>0.51476736345246121</v>
      </c>
      <c r="C8" s="89">
        <v>0.48523263654753879</v>
      </c>
      <c r="D8" s="89">
        <v>1</v>
      </c>
    </row>
    <row r="9" spans="1:4" x14ac:dyDescent="0.25">
      <c r="A9" s="5"/>
      <c r="B9" s="5"/>
      <c r="C9" s="5"/>
      <c r="D9" s="5"/>
    </row>
    <row r="10" spans="1:4" x14ac:dyDescent="0.25">
      <c r="A10" s="5"/>
      <c r="B10" s="5"/>
      <c r="C10" s="5"/>
      <c r="D10" s="5"/>
    </row>
    <row r="11" spans="1:4" ht="33" customHeight="1" x14ac:dyDescent="0.25">
      <c r="A11" s="194" t="s">
        <v>110</v>
      </c>
      <c r="B11" s="194"/>
      <c r="C11" s="194"/>
      <c r="D11" s="194"/>
    </row>
    <row r="12" spans="1:4" x14ac:dyDescent="0.25">
      <c r="A12" s="5" t="s">
        <v>142</v>
      </c>
      <c r="B12" s="5"/>
      <c r="C12" s="5"/>
      <c r="D12" s="5"/>
    </row>
    <row r="13" spans="1:4" x14ac:dyDescent="0.25">
      <c r="A13" s="5" t="s">
        <v>0</v>
      </c>
      <c r="B13" s="5"/>
      <c r="C13" s="5"/>
      <c r="D13" s="5"/>
    </row>
    <row r="14" spans="1:4" x14ac:dyDescent="0.25">
      <c r="A14" s="18" t="s">
        <v>13</v>
      </c>
      <c r="B14" s="22" t="s">
        <v>94</v>
      </c>
      <c r="C14" s="22" t="s">
        <v>95</v>
      </c>
      <c r="D14" s="22" t="s">
        <v>14</v>
      </c>
    </row>
    <row r="15" spans="1:4" x14ac:dyDescent="0.25">
      <c r="A15" s="10" t="s">
        <v>4</v>
      </c>
      <c r="B15" s="16">
        <v>0.33503251889611529</v>
      </c>
      <c r="C15" s="16">
        <v>0.66496748110388471</v>
      </c>
      <c r="D15" s="16">
        <v>1</v>
      </c>
    </row>
    <row r="16" spans="1:4" x14ac:dyDescent="0.25">
      <c r="A16" s="10" t="s">
        <v>96</v>
      </c>
      <c r="B16" s="16">
        <v>0.6178634864247653</v>
      </c>
      <c r="C16" s="16">
        <v>0.3821365135752347</v>
      </c>
      <c r="D16" s="16">
        <v>1</v>
      </c>
    </row>
    <row r="17" spans="1:4" x14ac:dyDescent="0.25">
      <c r="A17" s="10" t="s">
        <v>97</v>
      </c>
      <c r="B17" s="16">
        <v>0.64171974522292996</v>
      </c>
      <c r="C17" s="16">
        <v>0.35828025477707004</v>
      </c>
      <c r="D17" s="16">
        <v>1</v>
      </c>
    </row>
    <row r="18" spans="1:4" x14ac:dyDescent="0.25">
      <c r="A18" s="88" t="s">
        <v>8</v>
      </c>
      <c r="B18" s="89">
        <v>0.51624129930394436</v>
      </c>
      <c r="C18" s="89">
        <v>0.4837587006960557</v>
      </c>
      <c r="D18" s="89">
        <v>1</v>
      </c>
    </row>
    <row r="19" spans="1:4" x14ac:dyDescent="0.25">
      <c r="A19" s="5"/>
      <c r="B19" s="5"/>
      <c r="C19" s="5"/>
      <c r="D19" s="5"/>
    </row>
    <row r="20" spans="1:4" x14ac:dyDescent="0.25">
      <c r="A20" s="5"/>
      <c r="B20" s="5"/>
      <c r="C20" s="5"/>
      <c r="D20" s="5"/>
    </row>
    <row r="21" spans="1:4" ht="28.5" customHeight="1" x14ac:dyDescent="0.25">
      <c r="A21" s="194" t="s">
        <v>111</v>
      </c>
      <c r="B21" s="194"/>
      <c r="C21" s="194"/>
      <c r="D21" s="194"/>
    </row>
    <row r="22" spans="1:4" x14ac:dyDescent="0.25">
      <c r="A22" s="5" t="s">
        <v>142</v>
      </c>
      <c r="B22" s="5"/>
      <c r="C22" s="5"/>
      <c r="D22" s="5"/>
    </row>
    <row r="23" spans="1:4" x14ac:dyDescent="0.25">
      <c r="A23" s="5" t="s">
        <v>0</v>
      </c>
      <c r="B23" s="5"/>
      <c r="C23" s="5"/>
      <c r="D23" s="5"/>
    </row>
    <row r="24" spans="1:4" x14ac:dyDescent="0.25">
      <c r="A24" s="18" t="s">
        <v>13</v>
      </c>
      <c r="B24" s="22" t="s">
        <v>94</v>
      </c>
      <c r="C24" s="22" t="s">
        <v>95</v>
      </c>
      <c r="D24" s="22" t="s">
        <v>14</v>
      </c>
    </row>
    <row r="25" spans="1:4" x14ac:dyDescent="0.25">
      <c r="A25" s="10" t="s">
        <v>4</v>
      </c>
      <c r="B25" s="16">
        <v>0.34090909090909088</v>
      </c>
      <c r="C25" s="16">
        <v>0.65909090909090906</v>
      </c>
      <c r="D25" s="16">
        <v>1</v>
      </c>
    </row>
    <row r="26" spans="1:4" x14ac:dyDescent="0.25">
      <c r="A26" s="10" t="s">
        <v>96</v>
      </c>
      <c r="B26" s="16">
        <v>0.625</v>
      </c>
      <c r="C26" s="16">
        <v>0.375</v>
      </c>
      <c r="D26" s="16">
        <v>1</v>
      </c>
    </row>
    <row r="27" spans="1:4" x14ac:dyDescent="0.25">
      <c r="A27" s="10" t="s">
        <v>97</v>
      </c>
      <c r="B27" s="16">
        <v>0.2857142857142857</v>
      </c>
      <c r="C27" s="16">
        <v>0.7142857142857143</v>
      </c>
      <c r="D27" s="16">
        <v>1</v>
      </c>
    </row>
    <row r="28" spans="1:4" x14ac:dyDescent="0.25">
      <c r="A28" s="88" t="s">
        <v>8</v>
      </c>
      <c r="B28" s="89">
        <v>0.39204545454545453</v>
      </c>
      <c r="C28" s="89">
        <v>0.60795454545454541</v>
      </c>
      <c r="D28" s="89">
        <v>1</v>
      </c>
    </row>
  </sheetData>
  <mergeCells count="3">
    <mergeCell ref="A1:D1"/>
    <mergeCell ref="A11:D11"/>
    <mergeCell ref="A21:D21"/>
  </mergeCells>
  <hyperlinks>
    <hyperlink ref="A3" r:id="rId1" display="http://dati.istruzione.it/opendata/opendata/catalogo/" xr:uid="{5B66E6AF-02AE-45A8-83B8-8621C3E19FCD}"/>
  </hyperlinks>
  <pageMargins left="0.7" right="0.7" top="0.75" bottom="0.75" header="0.3" footer="0.3"/>
  <pageSetup paperSize="9" scale="94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9A63B-5730-40E2-99A7-9A164719A192}">
  <sheetPr codeName="Foglio13"/>
  <dimension ref="A1:E28"/>
  <sheetViews>
    <sheetView zoomScaleNormal="100" workbookViewId="0">
      <selection sqref="A1:E1"/>
    </sheetView>
  </sheetViews>
  <sheetFormatPr defaultRowHeight="15" x14ac:dyDescent="0.25"/>
  <cols>
    <col min="1" max="1" width="24" bestFit="1" customWidth="1"/>
    <col min="2" max="4" width="16.85546875" customWidth="1"/>
  </cols>
  <sheetData>
    <row r="1" spans="1:5" ht="31.5" customHeight="1" x14ac:dyDescent="0.25">
      <c r="A1" s="195" t="s">
        <v>118</v>
      </c>
      <c r="B1" s="195"/>
      <c r="C1" s="195"/>
      <c r="D1" s="195"/>
      <c r="E1" s="195"/>
    </row>
    <row r="2" spans="1:5" x14ac:dyDescent="0.25">
      <c r="A2" t="s">
        <v>142</v>
      </c>
    </row>
    <row r="3" spans="1:5" x14ac:dyDescent="0.25">
      <c r="A3" t="s">
        <v>0</v>
      </c>
    </row>
    <row r="4" spans="1:5" x14ac:dyDescent="0.25">
      <c r="A4" s="5" t="s">
        <v>13</v>
      </c>
      <c r="B4" s="87" t="s">
        <v>94</v>
      </c>
      <c r="C4" s="87" t="s">
        <v>95</v>
      </c>
      <c r="D4" s="87" t="s">
        <v>14</v>
      </c>
    </row>
    <row r="5" spans="1:5" x14ac:dyDescent="0.25">
      <c r="A5" s="15" t="s">
        <v>4</v>
      </c>
      <c r="B5" s="5">
        <v>2029</v>
      </c>
      <c r="C5" s="5">
        <v>3992</v>
      </c>
      <c r="D5" s="5">
        <v>6021</v>
      </c>
    </row>
    <row r="6" spans="1:5" x14ac:dyDescent="0.25">
      <c r="A6" s="15" t="s">
        <v>96</v>
      </c>
      <c r="B6" s="5">
        <v>2430</v>
      </c>
      <c r="C6" s="5">
        <v>1437</v>
      </c>
      <c r="D6" s="5">
        <v>3867</v>
      </c>
    </row>
    <row r="7" spans="1:5" x14ac:dyDescent="0.25">
      <c r="A7" s="15" t="s">
        <v>97</v>
      </c>
      <c r="B7" s="5">
        <v>3326</v>
      </c>
      <c r="C7" s="5">
        <v>1875</v>
      </c>
      <c r="D7" s="5">
        <v>5201</v>
      </c>
    </row>
    <row r="8" spans="1:5" x14ac:dyDescent="0.25">
      <c r="A8" s="15" t="s">
        <v>8</v>
      </c>
      <c r="B8" s="5">
        <v>7785</v>
      </c>
      <c r="C8" s="5">
        <v>7304</v>
      </c>
      <c r="D8" s="5">
        <v>15089</v>
      </c>
    </row>
    <row r="11" spans="1:5" ht="37.5" customHeight="1" x14ac:dyDescent="0.25">
      <c r="A11" s="198" t="s">
        <v>119</v>
      </c>
      <c r="B11" s="198"/>
      <c r="C11" s="198"/>
      <c r="D11" s="198"/>
      <c r="E11" s="198"/>
    </row>
    <row r="12" spans="1:5" x14ac:dyDescent="0.25">
      <c r="A12" t="s">
        <v>142</v>
      </c>
    </row>
    <row r="13" spans="1:5" x14ac:dyDescent="0.25">
      <c r="A13" t="s">
        <v>0</v>
      </c>
    </row>
    <row r="14" spans="1:5" x14ac:dyDescent="0.25">
      <c r="A14" t="s">
        <v>13</v>
      </c>
      <c r="B14" s="87" t="s">
        <v>94</v>
      </c>
      <c r="C14" s="87" t="s">
        <v>95</v>
      </c>
      <c r="D14" s="87" t="s">
        <v>14</v>
      </c>
    </row>
    <row r="15" spans="1:5" x14ac:dyDescent="0.25">
      <c r="A15" s="10" t="s">
        <v>4</v>
      </c>
      <c r="B15" s="5">
        <v>2018</v>
      </c>
      <c r="C15" s="5">
        <v>3974</v>
      </c>
      <c r="D15" s="5">
        <v>5992</v>
      </c>
    </row>
    <row r="16" spans="1:5" x14ac:dyDescent="0.25">
      <c r="A16" s="10" t="s">
        <v>96</v>
      </c>
      <c r="B16" s="5">
        <v>2405</v>
      </c>
      <c r="C16" s="5">
        <v>1422</v>
      </c>
      <c r="D16" s="5">
        <v>3827</v>
      </c>
    </row>
    <row r="17" spans="1:5" x14ac:dyDescent="0.25">
      <c r="A17" s="10" t="s">
        <v>97</v>
      </c>
      <c r="B17" s="5">
        <v>3309</v>
      </c>
      <c r="C17" s="5">
        <v>1829</v>
      </c>
      <c r="D17" s="5">
        <v>5138</v>
      </c>
    </row>
    <row r="18" spans="1:5" x14ac:dyDescent="0.25">
      <c r="A18" s="10" t="s">
        <v>8</v>
      </c>
      <c r="B18" s="5">
        <v>7732</v>
      </c>
      <c r="C18" s="5">
        <v>7225</v>
      </c>
      <c r="D18" s="5">
        <v>14957</v>
      </c>
    </row>
    <row r="21" spans="1:5" ht="38.25" customHeight="1" x14ac:dyDescent="0.25">
      <c r="A21" s="198" t="s">
        <v>120</v>
      </c>
      <c r="B21" s="198"/>
      <c r="C21" s="198"/>
      <c r="D21" s="198"/>
      <c r="E21" s="198"/>
    </row>
    <row r="22" spans="1:5" x14ac:dyDescent="0.25">
      <c r="A22" t="s">
        <v>142</v>
      </c>
    </row>
    <row r="23" spans="1:5" x14ac:dyDescent="0.25">
      <c r="A23" t="s">
        <v>0</v>
      </c>
    </row>
    <row r="24" spans="1:5" x14ac:dyDescent="0.25">
      <c r="A24" t="s">
        <v>13</v>
      </c>
      <c r="B24" s="87" t="s">
        <v>94</v>
      </c>
      <c r="C24" s="87" t="s">
        <v>95</v>
      </c>
      <c r="D24" s="87" t="s">
        <v>79</v>
      </c>
    </row>
    <row r="25" spans="1:5" x14ac:dyDescent="0.25">
      <c r="A25" s="10" t="s">
        <v>4</v>
      </c>
      <c r="B25" s="5">
        <v>11</v>
      </c>
      <c r="C25" s="5">
        <v>18</v>
      </c>
      <c r="D25" s="5">
        <v>29</v>
      </c>
    </row>
    <row r="26" spans="1:5" x14ac:dyDescent="0.25">
      <c r="A26" s="10" t="s">
        <v>96</v>
      </c>
      <c r="B26" s="5">
        <v>25</v>
      </c>
      <c r="C26" s="5">
        <v>15</v>
      </c>
      <c r="D26" s="5">
        <v>40</v>
      </c>
    </row>
    <row r="27" spans="1:5" x14ac:dyDescent="0.25">
      <c r="A27" s="10" t="s">
        <v>97</v>
      </c>
      <c r="B27" s="5">
        <v>17</v>
      </c>
      <c r="C27" s="5">
        <v>46</v>
      </c>
      <c r="D27" s="5">
        <v>63</v>
      </c>
    </row>
    <row r="28" spans="1:5" x14ac:dyDescent="0.25">
      <c r="A28" s="10" t="s">
        <v>8</v>
      </c>
      <c r="B28" s="5">
        <v>53</v>
      </c>
      <c r="C28" s="5">
        <v>79</v>
      </c>
      <c r="D28" s="5">
        <v>132</v>
      </c>
    </row>
  </sheetData>
  <mergeCells count="3">
    <mergeCell ref="A1:E1"/>
    <mergeCell ref="A11:E11"/>
    <mergeCell ref="A21:E21"/>
  </mergeCells>
  <hyperlinks>
    <hyperlink ref="A3" r:id="rId4" display="http://dati.istruzione.it/opendata/opendata/catalogo/" xr:uid="{3701AFA8-24FF-4542-A95D-EB4A05F7749C}"/>
  </hyperlinks>
  <pageMargins left="0.7" right="0.7" top="0.75" bottom="0.75" header="0.3" footer="0.3"/>
  <pageSetup paperSize="9" scale="94" orientation="portrait"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B2B70-896B-4BDA-9C5C-DE932955BA59}">
  <sheetPr codeName="Foglio14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6" customHeight="1" x14ac:dyDescent="0.25">
      <c r="A1" s="195" t="s">
        <v>121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92" t="s">
        <v>13</v>
      </c>
      <c r="B4" s="87" t="s">
        <v>94</v>
      </c>
      <c r="C4" s="87" t="s">
        <v>95</v>
      </c>
      <c r="D4" s="87" t="s">
        <v>14</v>
      </c>
    </row>
    <row r="5" spans="1:4" x14ac:dyDescent="0.25">
      <c r="A5" s="15" t="s">
        <v>4</v>
      </c>
      <c r="B5" s="17">
        <v>0.26062941554271035</v>
      </c>
      <c r="C5" s="17">
        <v>0.54654983570646221</v>
      </c>
      <c r="D5" s="17">
        <v>0.39903240771422893</v>
      </c>
    </row>
    <row r="6" spans="1:4" x14ac:dyDescent="0.25">
      <c r="A6" s="15" t="s">
        <v>96</v>
      </c>
      <c r="B6" s="17">
        <v>0.31213872832369943</v>
      </c>
      <c r="C6" s="17">
        <v>0.19674151150054764</v>
      </c>
      <c r="D6" s="17">
        <v>0.25627940884087747</v>
      </c>
    </row>
    <row r="7" spans="1:4" x14ac:dyDescent="0.25">
      <c r="A7" s="15" t="s">
        <v>97</v>
      </c>
      <c r="B7" s="17">
        <v>0.42723185613359022</v>
      </c>
      <c r="C7" s="17">
        <v>0.25670865279299016</v>
      </c>
      <c r="D7" s="17">
        <v>0.34468818344489366</v>
      </c>
    </row>
    <row r="8" spans="1:4" x14ac:dyDescent="0.25">
      <c r="A8" s="15" t="s">
        <v>8</v>
      </c>
      <c r="B8" s="17">
        <v>1</v>
      </c>
      <c r="C8" s="17">
        <v>1</v>
      </c>
      <c r="D8" s="17">
        <v>1</v>
      </c>
    </row>
    <row r="11" spans="1:4" ht="31.5" customHeight="1" x14ac:dyDescent="0.25">
      <c r="A11" s="195" t="s">
        <v>122</v>
      </c>
      <c r="B11" s="195"/>
      <c r="C11" s="195"/>
      <c r="D11" s="195"/>
    </row>
    <row r="12" spans="1:4" x14ac:dyDescent="0.25">
      <c r="A12" t="s">
        <v>142</v>
      </c>
    </row>
    <row r="13" spans="1:4" x14ac:dyDescent="0.25">
      <c r="A13" t="s">
        <v>0</v>
      </c>
    </row>
    <row r="14" spans="1:4" x14ac:dyDescent="0.25">
      <c r="A14" s="85" t="s">
        <v>13</v>
      </c>
      <c r="B14" s="14" t="s">
        <v>94</v>
      </c>
      <c r="C14" s="14" t="s">
        <v>95</v>
      </c>
      <c r="D14" s="14" t="s">
        <v>14</v>
      </c>
    </row>
    <row r="15" spans="1:4" x14ac:dyDescent="0.25">
      <c r="A15" s="10" t="s">
        <v>4</v>
      </c>
      <c r="B15" s="17">
        <v>0.26099327470253492</v>
      </c>
      <c r="C15" s="17">
        <v>0.55003460207612453</v>
      </c>
      <c r="D15" s="17">
        <v>0.40061509661028283</v>
      </c>
    </row>
    <row r="16" spans="1:4" x14ac:dyDescent="0.25">
      <c r="A16" s="10" t="s">
        <v>96</v>
      </c>
      <c r="B16" s="17">
        <v>0.31104500775995864</v>
      </c>
      <c r="C16" s="17">
        <v>0.1968166089965398</v>
      </c>
      <c r="D16" s="17">
        <v>0.25586681821220836</v>
      </c>
    </row>
    <row r="17" spans="1:4" x14ac:dyDescent="0.25">
      <c r="A17" s="10" t="s">
        <v>97</v>
      </c>
      <c r="B17" s="17">
        <v>0.42796171753750645</v>
      </c>
      <c r="C17" s="17">
        <v>0.25314878892733567</v>
      </c>
      <c r="D17" s="17">
        <v>0.34351808517750887</v>
      </c>
    </row>
    <row r="18" spans="1:4" x14ac:dyDescent="0.25">
      <c r="A18" s="10" t="s">
        <v>8</v>
      </c>
      <c r="B18" s="17">
        <v>1</v>
      </c>
      <c r="C18" s="17">
        <v>1</v>
      </c>
      <c r="D18" s="17">
        <v>1</v>
      </c>
    </row>
    <row r="21" spans="1:4" ht="33.75" customHeight="1" x14ac:dyDescent="0.25">
      <c r="A21" s="198" t="s">
        <v>123</v>
      </c>
      <c r="B21" s="197"/>
      <c r="C21" s="197"/>
      <c r="D21" s="197"/>
    </row>
    <row r="22" spans="1:4" x14ac:dyDescent="0.25">
      <c r="A22" t="s">
        <v>142</v>
      </c>
    </row>
    <row r="23" spans="1:4" x14ac:dyDescent="0.25">
      <c r="A23" t="s">
        <v>0</v>
      </c>
    </row>
    <row r="24" spans="1:4" x14ac:dyDescent="0.25">
      <c r="A24" s="85" t="s">
        <v>13</v>
      </c>
      <c r="B24" s="14" t="s">
        <v>94</v>
      </c>
      <c r="C24" s="14" t="s">
        <v>95</v>
      </c>
      <c r="D24" s="14" t="s">
        <v>79</v>
      </c>
    </row>
    <row r="25" spans="1:4" x14ac:dyDescent="0.25">
      <c r="A25" s="10" t="s">
        <v>4</v>
      </c>
      <c r="B25" s="17">
        <v>0.20754716981132076</v>
      </c>
      <c r="C25" s="17">
        <v>0.22784810126582278</v>
      </c>
      <c r="D25" s="17">
        <v>0.2196969696969697</v>
      </c>
    </row>
    <row r="26" spans="1:4" x14ac:dyDescent="0.25">
      <c r="A26" s="10" t="s">
        <v>96</v>
      </c>
      <c r="B26" s="17">
        <v>0.47169811320754718</v>
      </c>
      <c r="C26" s="17">
        <v>0.189873417721519</v>
      </c>
      <c r="D26" s="17">
        <v>0.30303030303030304</v>
      </c>
    </row>
    <row r="27" spans="1:4" x14ac:dyDescent="0.25">
      <c r="A27" s="10" t="s">
        <v>97</v>
      </c>
      <c r="B27" s="17">
        <v>0.32075471698113206</v>
      </c>
      <c r="C27" s="17">
        <v>0.58227848101265822</v>
      </c>
      <c r="D27" s="17">
        <v>0.47727272727272729</v>
      </c>
    </row>
    <row r="28" spans="1:4" x14ac:dyDescent="0.25">
      <c r="A28" s="10" t="s">
        <v>8</v>
      </c>
      <c r="B28" s="17">
        <v>1</v>
      </c>
      <c r="C28" s="17">
        <v>1</v>
      </c>
      <c r="D28" s="17">
        <v>1</v>
      </c>
    </row>
  </sheetData>
  <mergeCells count="3">
    <mergeCell ref="A1:D1"/>
    <mergeCell ref="A21:D21"/>
    <mergeCell ref="A11:D11"/>
  </mergeCells>
  <hyperlinks>
    <hyperlink ref="A3" r:id="rId4" display="http://dati.istruzione.it/opendata/opendata/catalogo/" xr:uid="{21133C6D-9D85-4B79-B129-45432A688C75}"/>
  </hyperlinks>
  <pageMargins left="0.7" right="0.7" top="0.75" bottom="0.75" header="0.3" footer="0.3"/>
  <pageSetup paperSize="9" scale="94" orientation="portrait"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17887-3F61-49D2-8F16-B12E42814B10}">
  <sheetPr codeName="Foglio15"/>
  <dimension ref="A1:D28"/>
  <sheetViews>
    <sheetView zoomScaleNormal="100" workbookViewId="0">
      <selection sqref="A1:D1"/>
    </sheetView>
  </sheetViews>
  <sheetFormatPr defaultRowHeight="15" x14ac:dyDescent="0.25"/>
  <cols>
    <col min="1" max="1" width="24" bestFit="1" customWidth="1"/>
    <col min="2" max="2" width="24.7109375" bestFit="1" customWidth="1"/>
    <col min="3" max="3" width="26.42578125" bestFit="1" customWidth="1"/>
    <col min="4" max="4" width="16.85546875" bestFit="1" customWidth="1"/>
  </cols>
  <sheetData>
    <row r="1" spans="1:4" x14ac:dyDescent="0.25">
      <c r="A1" s="198" t="s">
        <v>124</v>
      </c>
      <c r="B1" s="198"/>
      <c r="C1" s="198"/>
      <c r="D1" s="198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90" t="s">
        <v>13</v>
      </c>
      <c r="B4" s="91" t="s">
        <v>94</v>
      </c>
      <c r="C4" s="91" t="s">
        <v>95</v>
      </c>
      <c r="D4" s="91" t="s">
        <v>14</v>
      </c>
    </row>
    <row r="5" spans="1:4" x14ac:dyDescent="0.25">
      <c r="A5" s="15" t="s">
        <v>4</v>
      </c>
      <c r="B5" s="17">
        <v>0.33698721142667332</v>
      </c>
      <c r="C5" s="17">
        <v>0.66301278857332668</v>
      </c>
      <c r="D5" s="17">
        <v>1</v>
      </c>
    </row>
    <row r="6" spans="1:4" x14ac:dyDescent="0.25">
      <c r="A6" s="15" t="s">
        <v>96</v>
      </c>
      <c r="B6" s="17">
        <v>0.62839410395655548</v>
      </c>
      <c r="C6" s="17">
        <v>0.37160589604344452</v>
      </c>
      <c r="D6" s="17">
        <v>1</v>
      </c>
    </row>
    <row r="7" spans="1:4" x14ac:dyDescent="0.25">
      <c r="A7" s="15" t="s">
        <v>97</v>
      </c>
      <c r="B7" s="17">
        <v>0.63949240530667184</v>
      </c>
      <c r="C7" s="17">
        <v>0.36050759469332821</v>
      </c>
      <c r="D7" s="17">
        <v>1</v>
      </c>
    </row>
    <row r="8" spans="1:4" x14ac:dyDescent="0.25">
      <c r="A8" s="88" t="s">
        <v>8</v>
      </c>
      <c r="B8" s="81">
        <v>0.51593876333753064</v>
      </c>
      <c r="C8" s="81">
        <v>0.48406123666246936</v>
      </c>
      <c r="D8" s="81">
        <v>1</v>
      </c>
    </row>
    <row r="11" spans="1:4" ht="31.5" customHeight="1" x14ac:dyDescent="0.25">
      <c r="A11" s="195" t="s">
        <v>125</v>
      </c>
      <c r="B11" s="195"/>
      <c r="C11" s="195"/>
      <c r="D11" s="195"/>
    </row>
    <row r="12" spans="1:4" x14ac:dyDescent="0.25">
      <c r="A12" t="s">
        <v>142</v>
      </c>
    </row>
    <row r="13" spans="1:4" x14ac:dyDescent="0.25">
      <c r="A13" t="s">
        <v>0</v>
      </c>
    </row>
    <row r="14" spans="1:4" x14ac:dyDescent="0.25">
      <c r="A14" s="18"/>
      <c r="B14" s="22" t="s">
        <v>94</v>
      </c>
      <c r="C14" s="22" t="s">
        <v>95</v>
      </c>
      <c r="D14" s="22" t="s">
        <v>14</v>
      </c>
    </row>
    <row r="15" spans="1:4" x14ac:dyDescent="0.25">
      <c r="A15" s="10" t="s">
        <v>4</v>
      </c>
      <c r="B15" s="17">
        <v>0.33678237650200266</v>
      </c>
      <c r="C15" s="17">
        <v>0.66321762349799729</v>
      </c>
      <c r="D15" s="17">
        <v>1</v>
      </c>
    </row>
    <row r="16" spans="1:4" x14ac:dyDescent="0.25">
      <c r="A16" s="10" t="s">
        <v>96</v>
      </c>
      <c r="B16" s="17">
        <v>0.62842957930493859</v>
      </c>
      <c r="C16" s="17">
        <v>0.37157042069506141</v>
      </c>
      <c r="D16" s="17">
        <v>1</v>
      </c>
    </row>
    <row r="17" spans="1:4" x14ac:dyDescent="0.25">
      <c r="A17" s="10" t="s">
        <v>97</v>
      </c>
      <c r="B17" s="17">
        <v>0.64402491241728299</v>
      </c>
      <c r="C17" s="17">
        <v>0.35597508758271701</v>
      </c>
      <c r="D17" s="17">
        <v>1</v>
      </c>
    </row>
    <row r="18" spans="1:4" x14ac:dyDescent="0.25">
      <c r="A18" s="80" t="s">
        <v>8</v>
      </c>
      <c r="B18" s="81">
        <v>0.5169485859463796</v>
      </c>
      <c r="C18" s="81">
        <v>0.4830514140536204</v>
      </c>
      <c r="D18" s="81">
        <v>1</v>
      </c>
    </row>
    <row r="21" spans="1:4" ht="28.5" customHeight="1" x14ac:dyDescent="0.25">
      <c r="A21" s="195" t="s">
        <v>126</v>
      </c>
      <c r="B21" s="195"/>
      <c r="C21" s="195"/>
      <c r="D21" s="195"/>
    </row>
    <row r="22" spans="1:4" x14ac:dyDescent="0.25">
      <c r="A22" t="s">
        <v>142</v>
      </c>
    </row>
    <row r="23" spans="1:4" x14ac:dyDescent="0.25">
      <c r="A23" t="s">
        <v>0</v>
      </c>
    </row>
    <row r="24" spans="1:4" x14ac:dyDescent="0.25">
      <c r="A24" s="18" t="s">
        <v>13</v>
      </c>
      <c r="B24" s="22" t="s">
        <v>94</v>
      </c>
      <c r="C24" s="22" t="s">
        <v>95</v>
      </c>
      <c r="D24" s="22" t="s">
        <v>79</v>
      </c>
    </row>
    <row r="25" spans="1:4" x14ac:dyDescent="0.25">
      <c r="A25" s="10" t="s">
        <v>4</v>
      </c>
      <c r="B25" s="17">
        <v>0.37931034482758619</v>
      </c>
      <c r="C25" s="17">
        <v>0.62068965517241381</v>
      </c>
      <c r="D25" s="17">
        <v>1</v>
      </c>
    </row>
    <row r="26" spans="1:4" x14ac:dyDescent="0.25">
      <c r="A26" s="10" t="s">
        <v>96</v>
      </c>
      <c r="B26" s="17">
        <v>0.625</v>
      </c>
      <c r="C26" s="17">
        <v>0.375</v>
      </c>
      <c r="D26" s="17">
        <v>1</v>
      </c>
    </row>
    <row r="27" spans="1:4" x14ac:dyDescent="0.25">
      <c r="A27" s="10" t="s">
        <v>97</v>
      </c>
      <c r="B27" s="17">
        <v>0.26984126984126983</v>
      </c>
      <c r="C27" s="17">
        <v>0.73015873015873012</v>
      </c>
      <c r="D27" s="17">
        <v>1</v>
      </c>
    </row>
    <row r="28" spans="1:4" x14ac:dyDescent="0.25">
      <c r="A28" s="80" t="s">
        <v>8</v>
      </c>
      <c r="B28" s="81">
        <v>0.40151515151515149</v>
      </c>
      <c r="C28" s="81">
        <v>0.59848484848484851</v>
      </c>
      <c r="D28" s="81">
        <v>1</v>
      </c>
    </row>
  </sheetData>
  <mergeCells count="3">
    <mergeCell ref="A11:D11"/>
    <mergeCell ref="A21:D21"/>
    <mergeCell ref="A1:D1"/>
  </mergeCells>
  <hyperlinks>
    <hyperlink ref="A3" r:id="rId1" display="http://dati.istruzione.it/opendata/opendata/catalogo/" xr:uid="{2F4F6D44-85E5-4D1E-B00E-9D796A1CDD70}"/>
  </hyperlinks>
  <pageMargins left="0.7" right="0.7" top="0.75" bottom="0.75" header="0.3" footer="0.3"/>
  <pageSetup paperSize="9" scale="95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F5590-AA94-4708-A100-0857774140BE}">
  <sheetPr codeName="Foglio16"/>
  <dimension ref="A1:F28"/>
  <sheetViews>
    <sheetView zoomScaleNormal="100" workbookViewId="0">
      <selection activeCell="F22" sqref="F22"/>
    </sheetView>
  </sheetViews>
  <sheetFormatPr defaultRowHeight="15" x14ac:dyDescent="0.25"/>
  <cols>
    <col min="1" max="1" width="23.85546875" bestFit="1" customWidth="1"/>
    <col min="2" max="4" width="16.85546875" customWidth="1"/>
    <col min="5" max="5" width="18.28515625" bestFit="1" customWidth="1"/>
    <col min="6" max="6" width="24.7109375" bestFit="1" customWidth="1"/>
  </cols>
  <sheetData>
    <row r="1" spans="1:6" x14ac:dyDescent="0.25">
      <c r="A1" s="198" t="s">
        <v>106</v>
      </c>
      <c r="B1" s="197"/>
      <c r="C1" s="197"/>
      <c r="D1" s="197"/>
      <c r="E1" s="1"/>
    </row>
    <row r="2" spans="1:6" x14ac:dyDescent="0.25">
      <c r="A2" t="s">
        <v>142</v>
      </c>
    </row>
    <row r="3" spans="1:6" x14ac:dyDescent="0.25">
      <c r="A3" t="s">
        <v>0</v>
      </c>
    </row>
    <row r="4" spans="1:6" x14ac:dyDescent="0.25">
      <c r="A4" s="85" t="s">
        <v>13</v>
      </c>
      <c r="B4" s="14" t="s">
        <v>94</v>
      </c>
      <c r="C4" s="14" t="s">
        <v>95</v>
      </c>
      <c r="D4" s="14" t="s">
        <v>14</v>
      </c>
      <c r="F4" s="14"/>
    </row>
    <row r="5" spans="1:6" x14ac:dyDescent="0.25">
      <c r="A5" s="10" t="s">
        <v>4</v>
      </c>
      <c r="B5" s="5">
        <v>2109</v>
      </c>
      <c r="C5" s="5">
        <v>4118</v>
      </c>
      <c r="D5" s="5">
        <v>6227</v>
      </c>
      <c r="E5" s="10"/>
      <c r="F5" s="5"/>
    </row>
    <row r="6" spans="1:6" x14ac:dyDescent="0.25">
      <c r="A6" s="10" t="s">
        <v>96</v>
      </c>
      <c r="B6" s="5">
        <v>2351</v>
      </c>
      <c r="C6" s="5">
        <v>1382</v>
      </c>
      <c r="D6" s="5">
        <v>3733</v>
      </c>
      <c r="E6" s="10"/>
      <c r="F6" s="5"/>
    </row>
    <row r="7" spans="1:6" x14ac:dyDescent="0.25">
      <c r="A7" s="10" t="s">
        <v>97</v>
      </c>
      <c r="B7" s="5">
        <v>3414</v>
      </c>
      <c r="C7" s="5">
        <v>1914</v>
      </c>
      <c r="D7" s="5">
        <v>5328</v>
      </c>
      <c r="E7" s="10"/>
      <c r="F7" s="5"/>
    </row>
    <row r="8" spans="1:6" x14ac:dyDescent="0.25">
      <c r="A8" s="10" t="s">
        <v>8</v>
      </c>
      <c r="B8" s="5">
        <v>7874</v>
      </c>
      <c r="C8" s="5">
        <v>7414</v>
      </c>
      <c r="D8" s="5">
        <v>15288</v>
      </c>
      <c r="E8" s="10"/>
      <c r="F8" s="5"/>
    </row>
    <row r="11" spans="1:6" ht="19.5" customHeight="1" x14ac:dyDescent="0.25">
      <c r="A11" s="1" t="s">
        <v>107</v>
      </c>
      <c r="E11" s="1"/>
    </row>
    <row r="12" spans="1:6" x14ac:dyDescent="0.25">
      <c r="A12" t="s">
        <v>142</v>
      </c>
    </row>
    <row r="13" spans="1:6" x14ac:dyDescent="0.25">
      <c r="A13" t="s">
        <v>0</v>
      </c>
    </row>
    <row r="14" spans="1:6" x14ac:dyDescent="0.25">
      <c r="A14" s="85" t="s">
        <v>13</v>
      </c>
      <c r="B14" s="14" t="s">
        <v>94</v>
      </c>
      <c r="C14" s="14" t="s">
        <v>95</v>
      </c>
      <c r="D14" s="14" t="s">
        <v>14</v>
      </c>
      <c r="F14" s="14"/>
    </row>
    <row r="15" spans="1:6" x14ac:dyDescent="0.25">
      <c r="A15" s="10" t="s">
        <v>4</v>
      </c>
      <c r="B15" s="5">
        <v>2104</v>
      </c>
      <c r="C15" s="5">
        <v>4110</v>
      </c>
      <c r="D15" s="5">
        <v>6214</v>
      </c>
      <c r="E15" s="10"/>
      <c r="F15" s="5"/>
    </row>
    <row r="16" spans="1:6" x14ac:dyDescent="0.25">
      <c r="A16" s="10" t="s">
        <v>96</v>
      </c>
      <c r="B16" s="5">
        <v>2326</v>
      </c>
      <c r="C16" s="5">
        <v>1366</v>
      </c>
      <c r="D16" s="5">
        <v>3692</v>
      </c>
      <c r="E16" s="10"/>
      <c r="F16" s="5"/>
    </row>
    <row r="17" spans="1:6" x14ac:dyDescent="0.25">
      <c r="A17" s="10" t="s">
        <v>97</v>
      </c>
      <c r="B17" s="5">
        <v>3402</v>
      </c>
      <c r="C17" s="5">
        <v>1882</v>
      </c>
      <c r="D17" s="5">
        <v>5284</v>
      </c>
      <c r="E17" s="10"/>
      <c r="F17" s="5"/>
    </row>
    <row r="18" spans="1:6" x14ac:dyDescent="0.25">
      <c r="A18" s="10" t="s">
        <v>8</v>
      </c>
      <c r="B18">
        <v>7832</v>
      </c>
      <c r="C18">
        <v>7358</v>
      </c>
      <c r="D18" s="5">
        <v>15190</v>
      </c>
      <c r="E18" s="10"/>
      <c r="F18" s="5"/>
    </row>
    <row r="21" spans="1:6" ht="15" customHeight="1" x14ac:dyDescent="0.25">
      <c r="A21" s="1" t="s">
        <v>108</v>
      </c>
      <c r="E21" s="1"/>
    </row>
    <row r="22" spans="1:6" x14ac:dyDescent="0.25">
      <c r="A22" t="s">
        <v>142</v>
      </c>
    </row>
    <row r="23" spans="1:6" x14ac:dyDescent="0.25">
      <c r="A23" t="s">
        <v>0</v>
      </c>
    </row>
    <row r="24" spans="1:6" x14ac:dyDescent="0.25">
      <c r="A24" s="85" t="s">
        <v>13</v>
      </c>
      <c r="B24" s="14" t="s">
        <v>94</v>
      </c>
      <c r="C24" s="14" t="s">
        <v>95</v>
      </c>
      <c r="D24" s="14" t="s">
        <v>14</v>
      </c>
      <c r="F24" s="14"/>
    </row>
    <row r="25" spans="1:6" x14ac:dyDescent="0.25">
      <c r="A25" s="10" t="s">
        <v>4</v>
      </c>
      <c r="B25">
        <v>5</v>
      </c>
      <c r="C25">
        <v>8</v>
      </c>
      <c r="D25">
        <v>13</v>
      </c>
      <c r="E25" s="10"/>
    </row>
    <row r="26" spans="1:6" x14ac:dyDescent="0.25">
      <c r="A26" s="10" t="s">
        <v>96</v>
      </c>
      <c r="B26">
        <v>25</v>
      </c>
      <c r="C26">
        <v>16</v>
      </c>
      <c r="D26">
        <v>41</v>
      </c>
      <c r="E26" s="10"/>
    </row>
    <row r="27" spans="1:6" x14ac:dyDescent="0.25">
      <c r="A27" s="10" t="s">
        <v>97</v>
      </c>
      <c r="B27">
        <v>12</v>
      </c>
      <c r="C27">
        <v>32</v>
      </c>
      <c r="D27">
        <v>44</v>
      </c>
      <c r="E27" s="10"/>
    </row>
    <row r="28" spans="1:6" x14ac:dyDescent="0.25">
      <c r="A28" s="10" t="s">
        <v>8</v>
      </c>
      <c r="B28">
        <v>42</v>
      </c>
      <c r="C28">
        <v>56</v>
      </c>
      <c r="D28">
        <v>98</v>
      </c>
    </row>
  </sheetData>
  <mergeCells count="1">
    <mergeCell ref="A1:D1"/>
  </mergeCells>
  <hyperlinks>
    <hyperlink ref="A3" r:id="rId4" display="http://dati.istruzione.it/opendata/opendata/catalogo/" xr:uid="{2D4D72AE-7B8A-4E16-B101-D350C04384D4}"/>
  </hyperlinks>
  <pageMargins left="0.7" right="0.7" top="0.75" bottom="0.75" header="0.3" footer="0.3"/>
  <pageSetup paperSize="9" scale="94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545DA-1062-4FBE-87D9-DDB93060E533}">
  <sheetPr codeName="Foglio17"/>
  <dimension ref="A1:F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  <col min="5" max="5" width="18.28515625" bestFit="1" customWidth="1"/>
    <col min="6" max="6" width="24.7109375" bestFit="1" customWidth="1"/>
  </cols>
  <sheetData>
    <row r="1" spans="1:6" ht="37.5" customHeight="1" x14ac:dyDescent="0.25">
      <c r="A1" s="198" t="s">
        <v>103</v>
      </c>
      <c r="B1" s="197"/>
      <c r="C1" s="197"/>
      <c r="D1" s="197"/>
      <c r="E1" s="1"/>
    </row>
    <row r="2" spans="1:6" x14ac:dyDescent="0.25">
      <c r="A2" t="s">
        <v>142</v>
      </c>
    </row>
    <row r="3" spans="1:6" x14ac:dyDescent="0.25">
      <c r="A3" t="s">
        <v>0</v>
      </c>
    </row>
    <row r="4" spans="1:6" x14ac:dyDescent="0.25">
      <c r="A4" s="85" t="s">
        <v>13</v>
      </c>
      <c r="B4" s="14" t="s">
        <v>94</v>
      </c>
      <c r="C4" s="14" t="s">
        <v>95</v>
      </c>
      <c r="D4" s="14" t="s">
        <v>14</v>
      </c>
      <c r="F4" s="14"/>
    </row>
    <row r="5" spans="1:6" x14ac:dyDescent="0.25">
      <c r="A5" s="70" t="s">
        <v>4</v>
      </c>
      <c r="B5" s="17">
        <v>0.26784353568707137</v>
      </c>
      <c r="C5" s="17">
        <v>0.55543566226058805</v>
      </c>
      <c r="D5" s="17">
        <v>0.40731292517006801</v>
      </c>
      <c r="E5" s="10"/>
      <c r="F5" s="5"/>
    </row>
    <row r="6" spans="1:6" x14ac:dyDescent="0.25">
      <c r="A6" s="70" t="s">
        <v>96</v>
      </c>
      <c r="B6" s="17">
        <v>0.29857759715519433</v>
      </c>
      <c r="C6" s="17">
        <v>0.18640410035068788</v>
      </c>
      <c r="D6" s="17">
        <v>0.24417844060701205</v>
      </c>
      <c r="E6" s="10"/>
      <c r="F6" s="5"/>
    </row>
    <row r="7" spans="1:6" x14ac:dyDescent="0.25">
      <c r="A7" s="70" t="s">
        <v>97</v>
      </c>
      <c r="B7" s="17">
        <v>0.4335788671577343</v>
      </c>
      <c r="C7" s="17">
        <v>0.25816023738872401</v>
      </c>
      <c r="D7" s="17">
        <v>0.34850863422291994</v>
      </c>
      <c r="E7" s="10"/>
      <c r="F7" s="5"/>
    </row>
    <row r="8" spans="1:6" x14ac:dyDescent="0.25">
      <c r="A8" s="70" t="s">
        <v>8</v>
      </c>
      <c r="B8" s="17">
        <v>1</v>
      </c>
      <c r="C8" s="17">
        <v>1</v>
      </c>
      <c r="D8" s="17">
        <v>1</v>
      </c>
      <c r="E8" s="10"/>
      <c r="F8" s="5"/>
    </row>
    <row r="11" spans="1:6" ht="54" customHeight="1" x14ac:dyDescent="0.25">
      <c r="A11" s="198" t="s">
        <v>104</v>
      </c>
      <c r="B11" s="197"/>
      <c r="C11" s="197"/>
      <c r="D11" s="197"/>
      <c r="E11" s="1"/>
    </row>
    <row r="12" spans="1:6" x14ac:dyDescent="0.25">
      <c r="A12" t="s">
        <v>142</v>
      </c>
    </row>
    <row r="13" spans="1:6" x14ac:dyDescent="0.25">
      <c r="A13" t="s">
        <v>0</v>
      </c>
    </row>
    <row r="14" spans="1:6" x14ac:dyDescent="0.25">
      <c r="A14" s="86" t="s">
        <v>13</v>
      </c>
      <c r="B14" s="71" t="s">
        <v>94</v>
      </c>
      <c r="C14" s="71" t="s">
        <v>95</v>
      </c>
      <c r="D14" s="71" t="s">
        <v>14</v>
      </c>
      <c r="F14" s="14"/>
    </row>
    <row r="15" spans="1:6" x14ac:dyDescent="0.25">
      <c r="A15" s="70" t="s">
        <v>4</v>
      </c>
      <c r="B15" s="17">
        <v>0.26864147088866192</v>
      </c>
      <c r="C15" s="17">
        <v>0.55857569991845613</v>
      </c>
      <c r="D15" s="17">
        <v>0.40908492429229759</v>
      </c>
      <c r="E15" s="10"/>
      <c r="F15" s="5"/>
    </row>
    <row r="16" spans="1:6" x14ac:dyDescent="0.25">
      <c r="A16" s="70" t="s">
        <v>96</v>
      </c>
      <c r="B16" s="17">
        <v>0.29698672114402452</v>
      </c>
      <c r="C16" s="17">
        <v>0.18564827398749661</v>
      </c>
      <c r="D16" s="17">
        <v>0.24305464121132325</v>
      </c>
      <c r="E16" s="10"/>
      <c r="F16" s="5"/>
    </row>
    <row r="17" spans="1:6" x14ac:dyDescent="0.25">
      <c r="A17" s="70" t="s">
        <v>97</v>
      </c>
      <c r="B17" s="17">
        <v>0.43437180796731356</v>
      </c>
      <c r="C17" s="17">
        <v>0.25577602609404732</v>
      </c>
      <c r="D17" s="17">
        <v>0.34786043449637921</v>
      </c>
      <c r="E17" s="10"/>
      <c r="F17" s="5"/>
    </row>
    <row r="18" spans="1:6" x14ac:dyDescent="0.25">
      <c r="A18" s="70" t="s">
        <v>8</v>
      </c>
      <c r="B18" s="17">
        <v>1</v>
      </c>
      <c r="C18" s="17">
        <v>1</v>
      </c>
      <c r="D18" s="17">
        <v>1</v>
      </c>
      <c r="E18" s="10"/>
      <c r="F18" s="5"/>
    </row>
    <row r="21" spans="1:6" x14ac:dyDescent="0.25">
      <c r="A21" s="198" t="s">
        <v>105</v>
      </c>
      <c r="B21" s="197"/>
      <c r="C21" s="197"/>
      <c r="D21" s="197"/>
      <c r="E21" s="1"/>
    </row>
    <row r="22" spans="1:6" x14ac:dyDescent="0.25">
      <c r="A22" t="s">
        <v>142</v>
      </c>
    </row>
    <row r="23" spans="1:6" x14ac:dyDescent="0.25">
      <c r="A23" t="s">
        <v>0</v>
      </c>
    </row>
    <row r="24" spans="1:6" x14ac:dyDescent="0.25">
      <c r="A24" s="86" t="s">
        <v>13</v>
      </c>
      <c r="B24" s="71" t="s">
        <v>94</v>
      </c>
      <c r="C24" s="71" t="s">
        <v>95</v>
      </c>
      <c r="D24" s="71" t="s">
        <v>14</v>
      </c>
      <c r="F24" s="14"/>
    </row>
    <row r="25" spans="1:6" x14ac:dyDescent="0.25">
      <c r="A25" s="70" t="s">
        <v>4</v>
      </c>
      <c r="B25" s="17">
        <v>0.11904761904761904</v>
      </c>
      <c r="C25" s="17">
        <v>0.14285714285714285</v>
      </c>
      <c r="D25" s="17">
        <v>0.1326530612244898</v>
      </c>
      <c r="E25" s="10"/>
    </row>
    <row r="26" spans="1:6" x14ac:dyDescent="0.25">
      <c r="A26" s="70" t="s">
        <v>96</v>
      </c>
      <c r="B26" s="17">
        <v>0.59523809523809523</v>
      </c>
      <c r="C26" s="17">
        <v>0.2857142857142857</v>
      </c>
      <c r="D26" s="17">
        <v>0.41836734693877553</v>
      </c>
      <c r="E26" s="10"/>
    </row>
    <row r="27" spans="1:6" x14ac:dyDescent="0.25">
      <c r="A27" s="70" t="s">
        <v>97</v>
      </c>
      <c r="B27" s="17">
        <v>0.2857142857142857</v>
      </c>
      <c r="C27" s="17">
        <v>0.5714285714285714</v>
      </c>
      <c r="D27" s="17">
        <v>0.44897959183673469</v>
      </c>
      <c r="E27" s="10"/>
    </row>
    <row r="28" spans="1:6" x14ac:dyDescent="0.25">
      <c r="A28" s="70" t="s">
        <v>8</v>
      </c>
      <c r="B28" s="17">
        <v>1</v>
      </c>
      <c r="C28" s="17">
        <v>1</v>
      </c>
      <c r="D28" s="17">
        <v>1</v>
      </c>
    </row>
  </sheetData>
  <mergeCells count="3">
    <mergeCell ref="A1:D1"/>
    <mergeCell ref="A11:D11"/>
    <mergeCell ref="A21:D21"/>
  </mergeCells>
  <hyperlinks>
    <hyperlink ref="A3" r:id="rId4" display="http://dati.istruzione.it/opendata/opendata/catalogo/" xr:uid="{0790F442-9C35-421B-85C6-9F3626E93CF8}"/>
  </hyperlinks>
  <pageMargins left="0.7" right="0.7" top="0.75" bottom="0.75" header="0.3" footer="0.3"/>
  <pageSetup paperSize="9" scale="94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4C5C2-4947-4216-A7E4-4E05F559C6BB}">
  <sheetPr codeName="Foglio18"/>
  <dimension ref="A1:F28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5" width="18.28515625" bestFit="1" customWidth="1"/>
    <col min="6" max="6" width="24.7109375" bestFit="1" customWidth="1"/>
  </cols>
  <sheetData>
    <row r="1" spans="1:6" ht="34.5" customHeight="1" x14ac:dyDescent="0.25">
      <c r="A1" s="195" t="s">
        <v>100</v>
      </c>
      <c r="B1" s="195"/>
      <c r="C1" s="195"/>
      <c r="D1" s="195"/>
      <c r="E1" s="1"/>
    </row>
    <row r="2" spans="1:6" x14ac:dyDescent="0.25">
      <c r="A2" t="s">
        <v>142</v>
      </c>
    </row>
    <row r="3" spans="1:6" x14ac:dyDescent="0.25">
      <c r="A3" t="s">
        <v>0</v>
      </c>
    </row>
    <row r="4" spans="1:6" x14ac:dyDescent="0.25">
      <c r="A4" s="82" t="s">
        <v>13</v>
      </c>
      <c r="B4" s="83" t="s">
        <v>94</v>
      </c>
      <c r="C4" s="83" t="s">
        <v>95</v>
      </c>
      <c r="D4" s="83" t="s">
        <v>14</v>
      </c>
      <c r="F4" s="14"/>
    </row>
    <row r="5" spans="1:6" x14ac:dyDescent="0.25">
      <c r="A5" s="70" t="s">
        <v>4</v>
      </c>
      <c r="B5" s="17">
        <v>0.33868636582624057</v>
      </c>
      <c r="C5" s="17">
        <v>0.66131363417375943</v>
      </c>
      <c r="D5" s="17">
        <v>1</v>
      </c>
      <c r="E5" s="10"/>
      <c r="F5" s="5"/>
    </row>
    <row r="6" spans="1:6" x14ac:dyDescent="0.25">
      <c r="A6" s="70" t="s">
        <v>96</v>
      </c>
      <c r="B6" s="17">
        <v>0.62978837396196086</v>
      </c>
      <c r="C6" s="17">
        <v>0.37021162603803909</v>
      </c>
      <c r="D6" s="17">
        <v>1</v>
      </c>
      <c r="E6" s="10"/>
      <c r="F6" s="5"/>
    </row>
    <row r="7" spans="1:6" x14ac:dyDescent="0.25">
      <c r="A7" s="70" t="s">
        <v>97</v>
      </c>
      <c r="B7" s="17">
        <v>0.64076576576576572</v>
      </c>
      <c r="C7" s="17">
        <v>0.35923423423423423</v>
      </c>
      <c r="D7" s="17">
        <v>1</v>
      </c>
      <c r="E7" s="10"/>
      <c r="F7" s="5"/>
    </row>
    <row r="8" spans="1:6" x14ac:dyDescent="0.25">
      <c r="A8" s="84" t="s">
        <v>8</v>
      </c>
      <c r="B8" s="81">
        <v>0.51504447933019359</v>
      </c>
      <c r="C8" s="81">
        <v>0.48495552066980641</v>
      </c>
      <c r="D8" s="81">
        <v>1</v>
      </c>
      <c r="E8" s="10"/>
      <c r="F8" s="5"/>
    </row>
    <row r="11" spans="1:6" ht="33" customHeight="1" x14ac:dyDescent="0.25">
      <c r="A11" s="195" t="s">
        <v>101</v>
      </c>
      <c r="B11" s="195"/>
      <c r="C11" s="195"/>
      <c r="D11" s="195"/>
      <c r="E11" s="1"/>
    </row>
    <row r="12" spans="1:6" x14ac:dyDescent="0.25">
      <c r="A12" t="s">
        <v>142</v>
      </c>
    </row>
    <row r="13" spans="1:6" x14ac:dyDescent="0.25">
      <c r="A13" t="s">
        <v>0</v>
      </c>
    </row>
    <row r="14" spans="1:6" x14ac:dyDescent="0.25">
      <c r="A14" s="82" t="s">
        <v>13</v>
      </c>
      <c r="B14" s="83" t="s">
        <v>94</v>
      </c>
      <c r="C14" s="83" t="s">
        <v>95</v>
      </c>
      <c r="D14" s="83" t="s">
        <v>14</v>
      </c>
      <c r="F14" s="14"/>
    </row>
    <row r="15" spans="1:6" x14ac:dyDescent="0.25">
      <c r="A15" s="70" t="s">
        <v>4</v>
      </c>
      <c r="B15" s="17">
        <v>0.33859028001287417</v>
      </c>
      <c r="C15" s="17">
        <v>0.66140971998712583</v>
      </c>
      <c r="D15" s="17">
        <v>1</v>
      </c>
      <c r="E15" s="10"/>
      <c r="F15" s="5"/>
    </row>
    <row r="16" spans="1:6" x14ac:dyDescent="0.25">
      <c r="A16" s="70" t="s">
        <v>96</v>
      </c>
      <c r="B16" s="17">
        <v>0.63001083423618631</v>
      </c>
      <c r="C16" s="17">
        <v>0.36998916576381363</v>
      </c>
      <c r="D16" s="17">
        <v>1</v>
      </c>
      <c r="E16" s="10"/>
      <c r="F16" s="5"/>
    </row>
    <row r="17" spans="1:6" x14ac:dyDescent="0.25">
      <c r="A17" s="70" t="s">
        <v>97</v>
      </c>
      <c r="B17" s="17">
        <v>0.64383043149129449</v>
      </c>
      <c r="C17" s="17">
        <v>0.35616956850870551</v>
      </c>
      <c r="D17" s="17">
        <v>1</v>
      </c>
      <c r="E17" s="10"/>
      <c r="F17" s="5"/>
    </row>
    <row r="18" spans="1:6" x14ac:dyDescent="0.25">
      <c r="A18" s="84" t="s">
        <v>8</v>
      </c>
      <c r="B18" s="81">
        <v>0.51560236998025022</v>
      </c>
      <c r="C18" s="81">
        <v>0.48439763001974984</v>
      </c>
      <c r="D18" s="81">
        <v>1</v>
      </c>
      <c r="E18" s="10"/>
      <c r="F18" s="5"/>
    </row>
    <row r="21" spans="1:6" ht="30.75" customHeight="1" x14ac:dyDescent="0.25">
      <c r="A21" s="195" t="s">
        <v>102</v>
      </c>
      <c r="B21" s="195"/>
      <c r="C21" s="195"/>
      <c r="D21" s="195"/>
      <c r="E21" s="1"/>
    </row>
    <row r="22" spans="1:6" x14ac:dyDescent="0.25">
      <c r="A22" t="s">
        <v>142</v>
      </c>
    </row>
    <row r="23" spans="1:6" x14ac:dyDescent="0.25">
      <c r="A23" t="s">
        <v>0</v>
      </c>
    </row>
    <row r="24" spans="1:6" x14ac:dyDescent="0.25">
      <c r="A24" s="82" t="s">
        <v>13</v>
      </c>
      <c r="B24" s="83" t="s">
        <v>94</v>
      </c>
      <c r="C24" s="83" t="s">
        <v>95</v>
      </c>
      <c r="D24" s="83" t="s">
        <v>14</v>
      </c>
      <c r="F24" s="14"/>
    </row>
    <row r="25" spans="1:6" x14ac:dyDescent="0.25">
      <c r="A25" s="70" t="s">
        <v>4</v>
      </c>
      <c r="B25" s="17">
        <v>0.38461538461538464</v>
      </c>
      <c r="C25" s="17">
        <v>0.61538461538461542</v>
      </c>
      <c r="D25" s="17">
        <v>1</v>
      </c>
      <c r="E25" s="10"/>
    </row>
    <row r="26" spans="1:6" x14ac:dyDescent="0.25">
      <c r="A26" s="70" t="s">
        <v>96</v>
      </c>
      <c r="B26" s="17">
        <v>0.6097560975609756</v>
      </c>
      <c r="C26" s="17">
        <v>0.3902439024390244</v>
      </c>
      <c r="D26" s="17">
        <v>1</v>
      </c>
      <c r="E26" s="10"/>
    </row>
    <row r="27" spans="1:6" x14ac:dyDescent="0.25">
      <c r="A27" s="70" t="s">
        <v>97</v>
      </c>
      <c r="B27" s="17">
        <v>0.27272727272727271</v>
      </c>
      <c r="C27" s="17">
        <v>0.72727272727272729</v>
      </c>
      <c r="D27" s="17">
        <v>1</v>
      </c>
      <c r="E27" s="10"/>
    </row>
    <row r="28" spans="1:6" x14ac:dyDescent="0.25">
      <c r="A28" s="84" t="s">
        <v>8</v>
      </c>
      <c r="B28" s="81">
        <v>0.42857142857142855</v>
      </c>
      <c r="C28" s="81">
        <v>0.5714285714285714</v>
      </c>
      <c r="D28" s="81">
        <v>1</v>
      </c>
    </row>
  </sheetData>
  <mergeCells count="3">
    <mergeCell ref="A1:D1"/>
    <mergeCell ref="A11:D11"/>
    <mergeCell ref="A21:D21"/>
  </mergeCells>
  <hyperlinks>
    <hyperlink ref="A3" r:id="rId1" display="http://dati.istruzione.it/opendata/opendata/catalogo/" xr:uid="{92C1E07E-BDA1-4CD3-9E5C-673F597B22B1}"/>
  </hyperlinks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5FD3D-C0A1-4009-96C4-5A9A6D966069}">
  <sheetPr codeName="Foglio19"/>
  <dimension ref="A1:D29"/>
  <sheetViews>
    <sheetView zoomScaleNormal="100" workbookViewId="0">
      <selection activeCell="I14" sqref="I14"/>
    </sheetView>
  </sheetViews>
  <sheetFormatPr defaultRowHeight="15" x14ac:dyDescent="0.25"/>
  <cols>
    <col min="1" max="1" width="18.28515625" bestFit="1" customWidth="1"/>
    <col min="2" max="2" width="16.140625" bestFit="1" customWidth="1"/>
    <col min="3" max="3" width="17.42578125" bestFit="1" customWidth="1"/>
    <col min="4" max="4" width="8.7109375" bestFit="1" customWidth="1"/>
  </cols>
  <sheetData>
    <row r="1" spans="1:4" ht="35.25" customHeight="1" x14ac:dyDescent="0.25">
      <c r="A1" s="195" t="s">
        <v>161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5">
        <v>2112</v>
      </c>
      <c r="C5" s="5">
        <v>4260</v>
      </c>
      <c r="D5" s="5">
        <v>6372</v>
      </c>
    </row>
    <row r="6" spans="1:4" x14ac:dyDescent="0.25">
      <c r="A6" s="10" t="s">
        <v>5</v>
      </c>
      <c r="B6" s="5">
        <v>1849</v>
      </c>
      <c r="C6" s="5">
        <v>1183</v>
      </c>
      <c r="D6" s="5">
        <v>3032</v>
      </c>
    </row>
    <row r="7" spans="1:4" x14ac:dyDescent="0.25">
      <c r="A7" s="10" t="s">
        <v>6</v>
      </c>
      <c r="B7" s="5">
        <v>487</v>
      </c>
      <c r="C7" s="5">
        <v>166</v>
      </c>
      <c r="D7" s="5">
        <v>653</v>
      </c>
    </row>
    <row r="8" spans="1:4" x14ac:dyDescent="0.25">
      <c r="A8" s="10" t="s">
        <v>7</v>
      </c>
      <c r="B8" s="5">
        <v>3475</v>
      </c>
      <c r="C8" s="5">
        <v>1869</v>
      </c>
      <c r="D8" s="5">
        <v>5344</v>
      </c>
    </row>
    <row r="9" spans="1:4" x14ac:dyDescent="0.25">
      <c r="A9" s="10" t="s">
        <v>8</v>
      </c>
      <c r="B9" s="5">
        <v>7923</v>
      </c>
      <c r="C9" s="5">
        <v>7478</v>
      </c>
      <c r="D9" s="5">
        <v>15401</v>
      </c>
    </row>
    <row r="12" spans="1:4" ht="32.25" customHeight="1" x14ac:dyDescent="0.25">
      <c r="A12" s="195" t="s">
        <v>88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5">
        <v>2112</v>
      </c>
      <c r="C16" s="5">
        <v>4260</v>
      </c>
      <c r="D16" s="5">
        <v>6372</v>
      </c>
    </row>
    <row r="17" spans="1:4" x14ac:dyDescent="0.25">
      <c r="A17" s="10" t="s">
        <v>5</v>
      </c>
      <c r="B17" s="5">
        <v>1828</v>
      </c>
      <c r="C17" s="5">
        <v>1168</v>
      </c>
      <c r="D17" s="5">
        <v>2996</v>
      </c>
    </row>
    <row r="18" spans="1:4" x14ac:dyDescent="0.25">
      <c r="A18" s="10" t="s">
        <v>6</v>
      </c>
      <c r="B18" s="5">
        <v>487</v>
      </c>
      <c r="C18" s="5">
        <v>166</v>
      </c>
      <c r="D18" s="5">
        <v>653</v>
      </c>
    </row>
    <row r="19" spans="1:4" x14ac:dyDescent="0.25">
      <c r="A19" s="10" t="s">
        <v>7</v>
      </c>
      <c r="B19" s="5">
        <v>3466</v>
      </c>
      <c r="C19" s="5">
        <v>1846</v>
      </c>
      <c r="D19" s="5">
        <v>5312</v>
      </c>
    </row>
    <row r="20" spans="1:4" x14ac:dyDescent="0.25">
      <c r="A20" s="10" t="s">
        <v>8</v>
      </c>
      <c r="B20" s="5">
        <v>7893</v>
      </c>
      <c r="C20" s="5">
        <v>7440</v>
      </c>
      <c r="D20" s="5">
        <v>15333</v>
      </c>
    </row>
    <row r="23" spans="1:4" ht="33.75" customHeight="1" x14ac:dyDescent="0.25">
      <c r="A23" s="195" t="s">
        <v>89</v>
      </c>
      <c r="B23" s="195"/>
      <c r="C23" s="195"/>
      <c r="D23" s="195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90</v>
      </c>
      <c r="C26" s="14" t="s">
        <v>11</v>
      </c>
      <c r="D26" s="14" t="s">
        <v>14</v>
      </c>
    </row>
    <row r="27" spans="1:4" x14ac:dyDescent="0.25">
      <c r="A27" s="10" t="s">
        <v>5</v>
      </c>
      <c r="B27">
        <v>21</v>
      </c>
      <c r="C27">
        <v>15</v>
      </c>
      <c r="D27">
        <v>36</v>
      </c>
    </row>
    <row r="28" spans="1:4" x14ac:dyDescent="0.25">
      <c r="A28" s="10" t="s">
        <v>7</v>
      </c>
      <c r="B28">
        <v>9</v>
      </c>
      <c r="C28">
        <v>23</v>
      </c>
      <c r="D28">
        <v>32</v>
      </c>
    </row>
    <row r="29" spans="1:4" x14ac:dyDescent="0.25">
      <c r="A29" s="10" t="s">
        <v>8</v>
      </c>
      <c r="B29">
        <v>30</v>
      </c>
      <c r="C29">
        <v>38</v>
      </c>
      <c r="D29">
        <v>68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4CACC481-A72B-4DB3-AE74-13A8D11B7700}"/>
    <hyperlink ref="A14" r:id="rId5" display="http://dati.istruzione.it/opendata/opendata/catalogo/" xr:uid="{F9F87B60-BA0F-45E0-AA52-8B11CB536D4E}"/>
    <hyperlink ref="A25" r:id="rId6" display="http://dati.istruzione.it/opendata/opendata/catalogo/" xr:uid="{9DC67A90-397A-4CDC-8945-7069AA7B5042}"/>
  </hyperlinks>
  <pageMargins left="0.7" right="0.7" top="0.75" bottom="0.75" header="0.3" footer="0.3"/>
  <pageSetup paperSize="9" scale="90" orientation="portrait" r:id="rId7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AE21E-ECC5-45BC-837E-C4DF7B7F00B4}">
  <sheetPr codeName="Foglio20"/>
  <dimension ref="A1:D29"/>
  <sheetViews>
    <sheetView zoomScaleNormal="100" workbookViewId="0">
      <selection sqref="A1:D1"/>
    </sheetView>
  </sheetViews>
  <sheetFormatPr defaultRowHeight="15" x14ac:dyDescent="0.25"/>
  <cols>
    <col min="1" max="1" width="19.85546875" bestFit="1" customWidth="1"/>
    <col min="2" max="2" width="15.7109375" bestFit="1" customWidth="1"/>
    <col min="3" max="3" width="17.42578125" bestFit="1" customWidth="1"/>
    <col min="4" max="4" width="8.7109375" bestFit="1" customWidth="1"/>
  </cols>
  <sheetData>
    <row r="1" spans="1:4" ht="38.25" customHeight="1" x14ac:dyDescent="0.25">
      <c r="A1" s="195" t="s">
        <v>82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17">
        <v>0.26656569481257097</v>
      </c>
      <c r="C5" s="17">
        <v>0.56967103503610594</v>
      </c>
      <c r="D5" s="17">
        <v>0.41373936757353419</v>
      </c>
    </row>
    <row r="6" spans="1:4" x14ac:dyDescent="0.25">
      <c r="A6" s="10" t="s">
        <v>5</v>
      </c>
      <c r="B6" s="17">
        <v>0.2333711977786192</v>
      </c>
      <c r="C6" s="17">
        <v>0.15819737897833647</v>
      </c>
      <c r="D6" s="17">
        <v>0.19687033309525356</v>
      </c>
    </row>
    <row r="7" spans="1:4" x14ac:dyDescent="0.25">
      <c r="A7" s="10" t="s">
        <v>6</v>
      </c>
      <c r="B7" s="17">
        <v>6.1466616180739619E-2</v>
      </c>
      <c r="C7" s="17">
        <v>2.2198448783097086E-2</v>
      </c>
      <c r="D7" s="17">
        <v>4.2399844165963249E-2</v>
      </c>
    </row>
    <row r="8" spans="1:4" x14ac:dyDescent="0.25">
      <c r="A8" s="10" t="s">
        <v>7</v>
      </c>
      <c r="B8" s="17">
        <v>0.43859649122807015</v>
      </c>
      <c r="C8" s="17">
        <v>0.24993313720246055</v>
      </c>
      <c r="D8" s="17">
        <v>0.34699045516524901</v>
      </c>
    </row>
    <row r="9" spans="1:4" x14ac:dyDescent="0.25">
      <c r="A9" s="10" t="s">
        <v>8</v>
      </c>
      <c r="B9" s="17">
        <v>1</v>
      </c>
      <c r="C9" s="17">
        <v>1</v>
      </c>
      <c r="D9" s="17">
        <v>1</v>
      </c>
    </row>
    <row r="12" spans="1:4" ht="42.75" customHeight="1" x14ac:dyDescent="0.25">
      <c r="A12" s="195" t="s">
        <v>92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17">
        <v>0.26757886735081721</v>
      </c>
      <c r="C16" s="17">
        <v>0.57258064516129037</v>
      </c>
      <c r="D16" s="17">
        <v>0.4155742516141655</v>
      </c>
    </row>
    <row r="17" spans="1:4" x14ac:dyDescent="0.25">
      <c r="A17" s="10" t="s">
        <v>5</v>
      </c>
      <c r="B17" s="17">
        <v>0.23159761814265806</v>
      </c>
      <c r="C17" s="17">
        <v>0.15698924731182795</v>
      </c>
      <c r="D17" s="17">
        <v>0.19539555207721906</v>
      </c>
    </row>
    <row r="18" spans="1:4" x14ac:dyDescent="0.25">
      <c r="A18" s="10" t="s">
        <v>6</v>
      </c>
      <c r="B18" s="17">
        <v>6.1700240719624981E-2</v>
      </c>
      <c r="C18" s="17">
        <v>2.2311827956989248E-2</v>
      </c>
      <c r="D18" s="17">
        <v>4.2587882345268377E-2</v>
      </c>
    </row>
    <row r="19" spans="1:4" x14ac:dyDescent="0.25">
      <c r="A19" s="10" t="s">
        <v>7</v>
      </c>
      <c r="B19" s="17">
        <v>0.4391232737868998</v>
      </c>
      <c r="C19" s="17">
        <v>0.24811827956989246</v>
      </c>
      <c r="D19" s="17">
        <v>0.34644231396334702</v>
      </c>
    </row>
    <row r="20" spans="1:4" x14ac:dyDescent="0.25">
      <c r="A20" s="10" t="s">
        <v>8</v>
      </c>
      <c r="B20" s="17">
        <v>1</v>
      </c>
      <c r="C20" s="17">
        <v>1</v>
      </c>
      <c r="D20" s="17">
        <v>1</v>
      </c>
    </row>
    <row r="23" spans="1:4" ht="28.5" customHeight="1" x14ac:dyDescent="0.25">
      <c r="A23" s="195" t="s">
        <v>93</v>
      </c>
      <c r="B23" s="195"/>
      <c r="C23" s="195"/>
      <c r="D23" s="195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90</v>
      </c>
      <c r="C26" s="14" t="s">
        <v>11</v>
      </c>
      <c r="D26" s="14" t="s">
        <v>14</v>
      </c>
    </row>
    <row r="27" spans="1:4" x14ac:dyDescent="0.25">
      <c r="A27" s="10" t="s">
        <v>5</v>
      </c>
      <c r="B27" s="17">
        <v>0.7</v>
      </c>
      <c r="C27" s="17">
        <v>0.39473684210526316</v>
      </c>
      <c r="D27" s="17">
        <v>0.52941176470588236</v>
      </c>
    </row>
    <row r="28" spans="1:4" x14ac:dyDescent="0.25">
      <c r="A28" s="10" t="s">
        <v>7</v>
      </c>
      <c r="B28" s="17">
        <v>0.3</v>
      </c>
      <c r="C28" s="17">
        <v>0.60526315789473684</v>
      </c>
      <c r="D28" s="17">
        <v>0.47058823529411764</v>
      </c>
    </row>
    <row r="29" spans="1:4" x14ac:dyDescent="0.25">
      <c r="A29" s="10" t="s">
        <v>8</v>
      </c>
      <c r="B29" s="17">
        <v>1</v>
      </c>
      <c r="C29" s="17">
        <v>1</v>
      </c>
      <c r="D29" s="17">
        <v>1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BB107227-7D1F-4476-BE2E-CF4A2C3D09C1}"/>
    <hyperlink ref="A14" r:id="rId5" display="http://dati.istruzione.it/opendata/opendata/catalogo/" xr:uid="{A7E2A407-33D6-4A56-BFBB-455AD786FA7A}"/>
    <hyperlink ref="A25" r:id="rId6" display="http://dati.istruzione.it/opendata/opendata/catalogo/" xr:uid="{35A348F2-109D-465C-A1F4-674625BF97C9}"/>
  </hyperlinks>
  <pageMargins left="0.7" right="0.7" top="0.75" bottom="0.75" header="0.3" footer="0.3"/>
  <pageSetup paperSize="9" scale="88" orientation="portrait" r:id="rId7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3D73D-3DFC-495A-BA25-180901E66FF5}">
  <sheetPr codeName="Foglio21"/>
  <dimension ref="A1:D29"/>
  <sheetViews>
    <sheetView zoomScaleNormal="100" workbookViewId="0">
      <selection sqref="A1:D1"/>
    </sheetView>
  </sheetViews>
  <sheetFormatPr defaultRowHeight="15" x14ac:dyDescent="0.25"/>
  <cols>
    <col min="1" max="1" width="19.85546875" bestFit="1" customWidth="1"/>
    <col min="2" max="4" width="16.85546875" customWidth="1"/>
  </cols>
  <sheetData>
    <row r="1" spans="1:4" ht="35.25" customHeight="1" x14ac:dyDescent="0.25">
      <c r="A1" s="198" t="s">
        <v>91</v>
      </c>
      <c r="B1" s="197"/>
      <c r="C1" s="197"/>
      <c r="D1" s="197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18" t="s">
        <v>13</v>
      </c>
      <c r="B4" s="22" t="s">
        <v>10</v>
      </c>
      <c r="C4" s="22" t="s">
        <v>11</v>
      </c>
      <c r="D4" s="22" t="s">
        <v>14</v>
      </c>
    </row>
    <row r="5" spans="1:4" x14ac:dyDescent="0.25">
      <c r="A5" s="10" t="s">
        <v>4</v>
      </c>
      <c r="B5" s="17">
        <v>0.33145009416195859</v>
      </c>
      <c r="C5" s="17">
        <v>0.66854990583804141</v>
      </c>
      <c r="D5" s="17">
        <v>1</v>
      </c>
    </row>
    <row r="6" spans="1:4" x14ac:dyDescent="0.25">
      <c r="A6" s="10" t="s">
        <v>5</v>
      </c>
      <c r="B6" s="17">
        <v>0.60982849604221634</v>
      </c>
      <c r="C6" s="17">
        <v>0.39017150395778366</v>
      </c>
      <c r="D6" s="17">
        <v>1</v>
      </c>
    </row>
    <row r="7" spans="1:4" x14ac:dyDescent="0.25">
      <c r="A7" s="10" t="s">
        <v>6</v>
      </c>
      <c r="B7" s="17">
        <v>0.74578866768759566</v>
      </c>
      <c r="C7" s="17">
        <v>0.25421133231240428</v>
      </c>
      <c r="D7" s="17">
        <v>1</v>
      </c>
    </row>
    <row r="8" spans="1:4" x14ac:dyDescent="0.25">
      <c r="A8" s="10" t="s">
        <v>7</v>
      </c>
      <c r="B8" s="17">
        <v>0.65026197604790414</v>
      </c>
      <c r="C8" s="17">
        <v>0.3497380239520958</v>
      </c>
      <c r="D8" s="17">
        <v>1</v>
      </c>
    </row>
    <row r="9" spans="1:4" x14ac:dyDescent="0.25">
      <c r="A9" s="80" t="s">
        <v>8</v>
      </c>
      <c r="B9" s="81">
        <v>0.51444711382377772</v>
      </c>
      <c r="C9" s="81">
        <v>0.48555288617622233</v>
      </c>
      <c r="D9" s="81">
        <v>1</v>
      </c>
    </row>
    <row r="12" spans="1:4" ht="46.5" customHeight="1" x14ac:dyDescent="0.25">
      <c r="A12" s="198" t="s">
        <v>99</v>
      </c>
      <c r="B12" s="197"/>
      <c r="C12" s="197"/>
      <c r="D12" s="197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s="18" t="s">
        <v>13</v>
      </c>
      <c r="B15" s="22" t="s">
        <v>10</v>
      </c>
      <c r="C15" s="22" t="s">
        <v>11</v>
      </c>
      <c r="D15" s="22" t="s">
        <v>14</v>
      </c>
    </row>
    <row r="16" spans="1:4" x14ac:dyDescent="0.25">
      <c r="A16" s="10" t="s">
        <v>4</v>
      </c>
      <c r="B16" s="17">
        <v>0.33145009416195859</v>
      </c>
      <c r="C16" s="17">
        <v>0.66854990583804141</v>
      </c>
      <c r="D16" s="17">
        <v>1</v>
      </c>
    </row>
    <row r="17" spans="1:4" x14ac:dyDescent="0.25">
      <c r="A17" s="10" t="s">
        <v>5</v>
      </c>
      <c r="B17" s="17">
        <v>0.61014686248331107</v>
      </c>
      <c r="C17" s="17">
        <v>0.38985313751668893</v>
      </c>
      <c r="D17" s="17">
        <v>1</v>
      </c>
    </row>
    <row r="18" spans="1:4" x14ac:dyDescent="0.25">
      <c r="A18" s="10" t="s">
        <v>6</v>
      </c>
      <c r="B18" s="17">
        <v>0.74578866768759566</v>
      </c>
      <c r="C18" s="17">
        <v>0.25421133231240428</v>
      </c>
      <c r="D18" s="17">
        <v>1</v>
      </c>
    </row>
    <row r="19" spans="1:4" x14ac:dyDescent="0.25">
      <c r="A19" s="10" t="s">
        <v>7</v>
      </c>
      <c r="B19" s="17">
        <v>0.6524849397590361</v>
      </c>
      <c r="C19" s="17">
        <v>0.34751506024096385</v>
      </c>
      <c r="D19" s="17">
        <v>1</v>
      </c>
    </row>
    <row r="20" spans="1:4" x14ac:dyDescent="0.25">
      <c r="A20" s="80" t="s">
        <v>8</v>
      </c>
      <c r="B20" s="81">
        <v>0.51477206026217959</v>
      </c>
      <c r="C20" s="81">
        <v>0.48522793973782041</v>
      </c>
      <c r="D20" s="81">
        <v>1</v>
      </c>
    </row>
    <row r="23" spans="1:4" ht="54.75" customHeight="1" x14ac:dyDescent="0.25">
      <c r="A23" s="195" t="s">
        <v>98</v>
      </c>
      <c r="B23" s="195"/>
      <c r="C23" s="195"/>
      <c r="D23" s="195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s="18" t="s">
        <v>13</v>
      </c>
      <c r="B26" s="22" t="s">
        <v>90</v>
      </c>
      <c r="C26" s="22" t="s">
        <v>11</v>
      </c>
      <c r="D26" s="22" t="s">
        <v>14</v>
      </c>
    </row>
    <row r="27" spans="1:4" x14ac:dyDescent="0.25">
      <c r="A27" s="10" t="s">
        <v>5</v>
      </c>
      <c r="B27" s="17">
        <v>0.58333333333333337</v>
      </c>
      <c r="C27" s="17">
        <v>0.41666666666666669</v>
      </c>
      <c r="D27" s="17">
        <v>1</v>
      </c>
    </row>
    <row r="28" spans="1:4" x14ac:dyDescent="0.25">
      <c r="A28" s="10" t="s">
        <v>7</v>
      </c>
      <c r="B28" s="17">
        <v>0.28125</v>
      </c>
      <c r="C28" s="17">
        <v>0.71875</v>
      </c>
      <c r="D28" s="17">
        <v>1</v>
      </c>
    </row>
    <row r="29" spans="1:4" x14ac:dyDescent="0.25">
      <c r="A29" s="80" t="s">
        <v>8</v>
      </c>
      <c r="B29" s="81">
        <v>0.44117647058823528</v>
      </c>
      <c r="C29" s="81">
        <v>0.55882352941176472</v>
      </c>
      <c r="D29" s="81">
        <v>1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9E0F271F-48D0-4FCF-A65D-CC155B294779}"/>
    <hyperlink ref="A14" r:id="rId2" display="http://dati.istruzione.it/opendata/opendata/catalogo/" xr:uid="{C9E75093-1703-49AB-B89E-A6C367F77608}"/>
    <hyperlink ref="A25" r:id="rId3" display="http://dati.istruzione.it/opendata/opendata/catalogo/" xr:uid="{CCFDCA40-7D56-4833-A692-E122CD6BD20D}"/>
  </hyperlinks>
  <pageMargins left="0.7" right="0.7" top="0.75" bottom="0.75" header="0.3" footer="0.3"/>
  <pageSetup paperSize="9" scale="8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D4A08-1743-4C13-A9E9-208AAB0256E3}">
  <dimension ref="B2:G38"/>
  <sheetViews>
    <sheetView workbookViewId="0">
      <selection activeCell="F35" sqref="F35"/>
    </sheetView>
  </sheetViews>
  <sheetFormatPr defaultRowHeight="15" x14ac:dyDescent="0.25"/>
  <cols>
    <col min="2" max="2" width="16.7109375" customWidth="1"/>
    <col min="3" max="3" width="12.28515625" customWidth="1"/>
  </cols>
  <sheetData>
    <row r="2" spans="2:4" ht="39" customHeight="1" x14ac:dyDescent="0.25">
      <c r="B2" s="132" t="s">
        <v>144</v>
      </c>
      <c r="C2" s="176" t="s">
        <v>145</v>
      </c>
      <c r="D2" s="176"/>
    </row>
    <row r="3" spans="2:4" x14ac:dyDescent="0.25">
      <c r="B3" s="132"/>
      <c r="C3" s="130" t="s">
        <v>149</v>
      </c>
      <c r="D3" s="14" t="s">
        <v>150</v>
      </c>
    </row>
    <row r="4" spans="2:4" x14ac:dyDescent="0.25">
      <c r="B4" s="132" t="s">
        <v>146</v>
      </c>
      <c r="C4" s="131">
        <v>48.6</v>
      </c>
    </row>
    <row r="5" spans="2:4" x14ac:dyDescent="0.25">
      <c r="B5" s="132" t="s">
        <v>147</v>
      </c>
      <c r="C5" s="131">
        <v>47.8</v>
      </c>
    </row>
    <row r="6" spans="2:4" x14ac:dyDescent="0.25">
      <c r="B6" s="132" t="s">
        <v>148</v>
      </c>
      <c r="C6" s="131">
        <v>48.6</v>
      </c>
    </row>
    <row r="7" spans="2:4" x14ac:dyDescent="0.25">
      <c r="B7" s="133" t="s">
        <v>151</v>
      </c>
      <c r="C7" s="135">
        <v>0.6595279037048617</v>
      </c>
      <c r="D7" s="134">
        <v>0.34047209629513836</v>
      </c>
    </row>
    <row r="8" spans="2:4" x14ac:dyDescent="0.25">
      <c r="B8" s="133" t="s">
        <v>153</v>
      </c>
      <c r="C8" s="135">
        <v>0.37209302325581395</v>
      </c>
      <c r="D8" s="134">
        <v>0.62790697674418605</v>
      </c>
    </row>
    <row r="9" spans="2:4" x14ac:dyDescent="0.25">
      <c r="B9" s="133" t="s">
        <v>152</v>
      </c>
      <c r="C9" s="135">
        <v>0.38394415357766143</v>
      </c>
      <c r="D9" s="134">
        <v>0.61605584642233857</v>
      </c>
    </row>
    <row r="10" spans="2:4" x14ac:dyDescent="0.25">
      <c r="B10" s="133" t="s">
        <v>3</v>
      </c>
      <c r="C10" s="131"/>
    </row>
    <row r="18" spans="2:6" x14ac:dyDescent="0.25">
      <c r="C18" t="s">
        <v>94</v>
      </c>
      <c r="D18" t="s">
        <v>95</v>
      </c>
    </row>
    <row r="19" spans="2:6" x14ac:dyDescent="0.25">
      <c r="B19" s="133" t="s">
        <v>151</v>
      </c>
      <c r="C19" s="134">
        <v>0.25644648534086895</v>
      </c>
      <c r="D19" s="134">
        <v>0.5263880224578914</v>
      </c>
    </row>
    <row r="20" spans="2:6" x14ac:dyDescent="0.25">
      <c r="B20" s="133" t="s">
        <v>153</v>
      </c>
      <c r="C20" s="134">
        <v>0.44825150123631224</v>
      </c>
      <c r="D20" s="134">
        <v>0.28147223955084216</v>
      </c>
    </row>
    <row r="21" spans="2:6" x14ac:dyDescent="0.25">
      <c r="B21" s="133" t="s">
        <v>152</v>
      </c>
      <c r="C21" s="134">
        <v>0.2909454845166608</v>
      </c>
      <c r="D21" s="134">
        <v>0.19213973799126638</v>
      </c>
    </row>
    <row r="22" spans="2:6" x14ac:dyDescent="0.25">
      <c r="B22" s="133" t="s">
        <v>154</v>
      </c>
      <c r="C22" s="134">
        <v>4.3565289061580125E-3</v>
      </c>
      <c r="D22" s="134">
        <v>0</v>
      </c>
    </row>
    <row r="23" spans="2:6" x14ac:dyDescent="0.25">
      <c r="B23" t="s">
        <v>8</v>
      </c>
      <c r="C23" s="134">
        <v>1</v>
      </c>
      <c r="D23" s="134">
        <v>1</v>
      </c>
    </row>
    <row r="32" spans="2:6" x14ac:dyDescent="0.25">
      <c r="B32" t="s">
        <v>55</v>
      </c>
      <c r="F32" t="s">
        <v>131</v>
      </c>
    </row>
    <row r="33" spans="2:7" x14ac:dyDescent="0.25">
      <c r="C33" t="s">
        <v>163</v>
      </c>
      <c r="D33" t="s">
        <v>164</v>
      </c>
      <c r="F33" t="s">
        <v>163</v>
      </c>
      <c r="G33" t="s">
        <v>164</v>
      </c>
    </row>
    <row r="34" spans="2:7" x14ac:dyDescent="0.25">
      <c r="B34" s="133" t="s">
        <v>151</v>
      </c>
      <c r="C34" s="110">
        <v>0.25163741157977471</v>
      </c>
      <c r="D34" s="110">
        <v>0.52973874374652585</v>
      </c>
      <c r="E34" s="110"/>
      <c r="F34" s="110">
        <v>0.25644648534086895</v>
      </c>
      <c r="G34" s="110">
        <v>0.5263880224578914</v>
      </c>
    </row>
    <row r="35" spans="2:7" x14ac:dyDescent="0.25">
      <c r="B35" s="133" t="s">
        <v>153</v>
      </c>
      <c r="C35" s="110">
        <v>0.42546502488865601</v>
      </c>
      <c r="D35" s="110">
        <v>0.25847693162868263</v>
      </c>
      <c r="E35" s="110"/>
      <c r="F35" s="110">
        <v>0.44825150123631224</v>
      </c>
      <c r="G35" s="110">
        <v>0.28147223955084216</v>
      </c>
    </row>
    <row r="36" spans="2:7" x14ac:dyDescent="0.25">
      <c r="B36" s="133" t="s">
        <v>152</v>
      </c>
      <c r="C36" s="110">
        <v>0.32289756353156929</v>
      </c>
      <c r="D36" s="110">
        <v>0.21178432462479155</v>
      </c>
      <c r="E36" s="110"/>
      <c r="F36" s="110">
        <v>0.2909454845166608</v>
      </c>
      <c r="G36" s="110">
        <v>0.19213973799126638</v>
      </c>
    </row>
    <row r="37" spans="2:7" x14ac:dyDescent="0.25">
      <c r="B37" s="133" t="s">
        <v>154</v>
      </c>
      <c r="F37" s="110">
        <v>4.3565289061580125E-3</v>
      </c>
      <c r="G37" s="110">
        <v>0</v>
      </c>
    </row>
    <row r="38" spans="2:7" x14ac:dyDescent="0.25">
      <c r="B38" s="133" t="s">
        <v>54</v>
      </c>
      <c r="C38" s="17">
        <f>C34+C35+C36</f>
        <v>1</v>
      </c>
      <c r="D38" s="17">
        <f>D34+D35+D36</f>
        <v>1</v>
      </c>
      <c r="F38" s="17">
        <f>F34+F35+F36+F37</f>
        <v>1</v>
      </c>
      <c r="G38" s="17">
        <f>G34+G35+G36+G37</f>
        <v>1</v>
      </c>
    </row>
  </sheetData>
  <mergeCells count="1">
    <mergeCell ref="C2:D2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B83E7-9F40-476A-947E-8D5FEA351CE1}">
  <sheetPr codeName="Foglio22"/>
  <dimension ref="A1:D29"/>
  <sheetViews>
    <sheetView zoomScaleNormal="100" workbookViewId="0">
      <selection sqref="A1:D1"/>
    </sheetView>
  </sheetViews>
  <sheetFormatPr defaultRowHeight="15" x14ac:dyDescent="0.25"/>
  <cols>
    <col min="1" max="1" width="14.85546875" customWidth="1"/>
    <col min="2" max="4" width="16.85546875" customWidth="1"/>
  </cols>
  <sheetData>
    <row r="1" spans="1:4" ht="30.75" customHeight="1" x14ac:dyDescent="0.25">
      <c r="A1" s="198" t="s">
        <v>78</v>
      </c>
      <c r="B1" s="197"/>
      <c r="C1" s="197"/>
      <c r="D1" s="197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79</v>
      </c>
    </row>
    <row r="5" spans="1:4" x14ac:dyDescent="0.25">
      <c r="A5" s="10" t="s">
        <v>4</v>
      </c>
      <c r="B5" s="5">
        <v>2106</v>
      </c>
      <c r="C5" s="5">
        <v>4224</v>
      </c>
      <c r="D5" s="5">
        <v>6330</v>
      </c>
    </row>
    <row r="6" spans="1:4" x14ac:dyDescent="0.25">
      <c r="A6" s="10" t="s">
        <v>5</v>
      </c>
      <c r="B6" s="5">
        <v>2166</v>
      </c>
      <c r="C6" s="5">
        <v>1272</v>
      </c>
      <c r="D6" s="5">
        <v>3438</v>
      </c>
    </row>
    <row r="7" spans="1:4" x14ac:dyDescent="0.25">
      <c r="A7" s="10" t="s">
        <v>6</v>
      </c>
      <c r="B7" s="5">
        <v>225</v>
      </c>
      <c r="C7" s="5">
        <v>66</v>
      </c>
      <c r="D7" s="5">
        <v>291</v>
      </c>
    </row>
    <row r="8" spans="1:4" x14ac:dyDescent="0.25">
      <c r="A8" s="10" t="s">
        <v>7</v>
      </c>
      <c r="B8" s="5">
        <v>3480</v>
      </c>
      <c r="C8" s="5">
        <v>1967</v>
      </c>
      <c r="D8" s="5">
        <v>5447</v>
      </c>
    </row>
    <row r="9" spans="1:4" x14ac:dyDescent="0.25">
      <c r="A9" s="10" t="s">
        <v>8</v>
      </c>
      <c r="B9" s="5">
        <v>7977</v>
      </c>
      <c r="C9" s="5">
        <v>7529</v>
      </c>
      <c r="D9" s="5">
        <v>15506</v>
      </c>
    </row>
    <row r="12" spans="1:4" ht="36" customHeight="1" x14ac:dyDescent="0.25">
      <c r="A12" s="198" t="s">
        <v>80</v>
      </c>
      <c r="B12" s="197"/>
      <c r="C12" s="197"/>
      <c r="D12" s="197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5">
        <v>2106</v>
      </c>
      <c r="C16" s="5">
        <v>4224</v>
      </c>
      <c r="D16" s="5">
        <v>6330</v>
      </c>
    </row>
    <row r="17" spans="1:4" x14ac:dyDescent="0.25">
      <c r="A17" s="10" t="s">
        <v>5</v>
      </c>
      <c r="B17" s="5">
        <v>2145</v>
      </c>
      <c r="C17" s="5">
        <v>1258</v>
      </c>
      <c r="D17" s="5">
        <v>3403</v>
      </c>
    </row>
    <row r="18" spans="1:4" x14ac:dyDescent="0.25">
      <c r="A18" s="10" t="s">
        <v>6</v>
      </c>
      <c r="B18" s="5">
        <v>225</v>
      </c>
      <c r="C18" s="5">
        <v>66</v>
      </c>
      <c r="D18" s="5">
        <v>291</v>
      </c>
    </row>
    <row r="19" spans="1:4" x14ac:dyDescent="0.25">
      <c r="A19" s="10" t="s">
        <v>7</v>
      </c>
      <c r="B19" s="5">
        <v>3475</v>
      </c>
      <c r="C19" s="5">
        <v>1958</v>
      </c>
      <c r="D19" s="5">
        <v>5433</v>
      </c>
    </row>
    <row r="20" spans="1:4" x14ac:dyDescent="0.25">
      <c r="A20" s="10" t="s">
        <v>8</v>
      </c>
      <c r="B20" s="5">
        <v>7951</v>
      </c>
      <c r="C20" s="5">
        <v>7506</v>
      </c>
      <c r="D20" s="5">
        <v>15457</v>
      </c>
    </row>
    <row r="23" spans="1:4" ht="36" customHeight="1" x14ac:dyDescent="0.25">
      <c r="A23" s="198" t="s">
        <v>81</v>
      </c>
      <c r="B23" s="197"/>
      <c r="C23" s="197"/>
      <c r="D23" s="197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10</v>
      </c>
      <c r="C26" s="14" t="s">
        <v>11</v>
      </c>
      <c r="D26" s="14" t="s">
        <v>14</v>
      </c>
    </row>
    <row r="27" spans="1:4" x14ac:dyDescent="0.25">
      <c r="A27" s="10" t="s">
        <v>5</v>
      </c>
      <c r="B27">
        <v>21</v>
      </c>
      <c r="C27">
        <v>14</v>
      </c>
      <c r="D27">
        <v>35</v>
      </c>
    </row>
    <row r="28" spans="1:4" x14ac:dyDescent="0.25">
      <c r="A28" s="10" t="s">
        <v>7</v>
      </c>
      <c r="B28">
        <v>5</v>
      </c>
      <c r="C28">
        <v>9</v>
      </c>
      <c r="D28">
        <v>14</v>
      </c>
    </row>
    <row r="29" spans="1:4" x14ac:dyDescent="0.25">
      <c r="A29" s="10" t="s">
        <v>8</v>
      </c>
      <c r="B29">
        <v>26</v>
      </c>
      <c r="C29">
        <v>23</v>
      </c>
      <c r="D29">
        <v>49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CB2E5F64-0434-4AAD-B33B-9EAA7D1E2567}"/>
  </hyperlinks>
  <pageMargins left="0.7" right="0.7" top="0.75" bottom="0.75" header="0.3" footer="0.3"/>
  <pageSetup paperSize="9" scale="94" orientation="portrait" r:id="rId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710EC-B754-4794-AA86-CA5F3132C6B0}">
  <sheetPr codeName="Foglio23"/>
  <dimension ref="A1:D29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4" width="16.85546875" customWidth="1"/>
  </cols>
  <sheetData>
    <row r="1" spans="1:4" ht="36.75" customHeight="1" x14ac:dyDescent="0.25">
      <c r="A1" s="198" t="s">
        <v>82</v>
      </c>
      <c r="B1" s="197"/>
      <c r="C1" s="197"/>
      <c r="D1" s="197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79</v>
      </c>
    </row>
    <row r="5" spans="1:4" x14ac:dyDescent="0.25">
      <c r="A5" s="10" t="s">
        <v>4</v>
      </c>
      <c r="B5" s="16">
        <v>0.26400902594960513</v>
      </c>
      <c r="C5" s="16">
        <v>0.56103068136538714</v>
      </c>
      <c r="D5" s="16">
        <v>0.40822907261705149</v>
      </c>
    </row>
    <row r="6" spans="1:4" x14ac:dyDescent="0.25">
      <c r="A6" s="10" t="s">
        <v>5</v>
      </c>
      <c r="B6" s="16">
        <v>0.27153065062053405</v>
      </c>
      <c r="C6" s="16">
        <v>0.16894673927480408</v>
      </c>
      <c r="D6" s="16">
        <v>0.22172062427447439</v>
      </c>
    </row>
    <row r="7" spans="1:4" x14ac:dyDescent="0.25">
      <c r="A7" s="10" t="s">
        <v>6</v>
      </c>
      <c r="B7" s="16">
        <v>2.8206092515983452E-2</v>
      </c>
      <c r="C7" s="16">
        <v>8.7661043963341741E-3</v>
      </c>
      <c r="D7" s="16">
        <v>1.876692893073649E-2</v>
      </c>
    </row>
    <row r="8" spans="1:4" x14ac:dyDescent="0.25">
      <c r="A8" s="10" t="s">
        <v>7</v>
      </c>
      <c r="B8" s="16">
        <v>0.43625423091387738</v>
      </c>
      <c r="C8" s="16">
        <v>0.26125647496347454</v>
      </c>
      <c r="D8" s="16">
        <v>0.35128337417773764</v>
      </c>
    </row>
    <row r="9" spans="1:4" x14ac:dyDescent="0.25">
      <c r="A9" s="10" t="s">
        <v>8</v>
      </c>
      <c r="B9" s="16">
        <v>1</v>
      </c>
      <c r="C9" s="16">
        <v>1</v>
      </c>
      <c r="D9" s="16">
        <v>1</v>
      </c>
    </row>
    <row r="12" spans="1:4" ht="43.5" customHeight="1" x14ac:dyDescent="0.25">
      <c r="A12" s="198" t="s">
        <v>83</v>
      </c>
      <c r="B12" s="197"/>
      <c r="C12" s="197"/>
      <c r="D12" s="197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16">
        <v>0.26487234310149665</v>
      </c>
      <c r="C16" s="16">
        <v>0.56274980015987208</v>
      </c>
      <c r="D16" s="16">
        <v>0.40952319337516985</v>
      </c>
    </row>
    <row r="17" spans="1:4" x14ac:dyDescent="0.25">
      <c r="A17" s="10" t="s">
        <v>5</v>
      </c>
      <c r="B17" s="16">
        <v>0.26977738649226513</v>
      </c>
      <c r="C17" s="16">
        <v>0.16759925393018918</v>
      </c>
      <c r="D17" s="16">
        <v>0.22015915119363394</v>
      </c>
    </row>
    <row r="18" spans="1:4" x14ac:dyDescent="0.25">
      <c r="A18" s="10" t="s">
        <v>6</v>
      </c>
      <c r="B18" s="16">
        <v>2.8298327254433403E-2</v>
      </c>
      <c r="C18" s="16">
        <v>8.7929656274980013E-3</v>
      </c>
      <c r="D18" s="16">
        <v>1.8826421685967522E-2</v>
      </c>
    </row>
    <row r="19" spans="1:4" x14ac:dyDescent="0.25">
      <c r="A19" s="10" t="s">
        <v>7</v>
      </c>
      <c r="B19" s="16">
        <v>0.43705194315180479</v>
      </c>
      <c r="C19" s="16">
        <v>0.26085798028244073</v>
      </c>
      <c r="D19" s="16">
        <v>0.35149123374522873</v>
      </c>
    </row>
    <row r="20" spans="1:4" x14ac:dyDescent="0.25">
      <c r="A20" s="10" t="s">
        <v>8</v>
      </c>
      <c r="B20" s="16">
        <v>1</v>
      </c>
      <c r="C20" s="16">
        <v>1</v>
      </c>
      <c r="D20" s="16">
        <v>1</v>
      </c>
    </row>
    <row r="23" spans="1:4" ht="45" customHeight="1" x14ac:dyDescent="0.25">
      <c r="A23" s="198" t="s">
        <v>84</v>
      </c>
      <c r="B23" s="197"/>
      <c r="C23" s="197"/>
      <c r="D23" s="197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10</v>
      </c>
      <c r="C26" s="14" t="s">
        <v>11</v>
      </c>
      <c r="D26" s="14" t="s">
        <v>14</v>
      </c>
    </row>
    <row r="27" spans="1:4" x14ac:dyDescent="0.25">
      <c r="A27" s="10" t="s">
        <v>5</v>
      </c>
      <c r="B27" s="16">
        <v>0.80769230769230771</v>
      </c>
      <c r="C27" s="16">
        <v>0.60869565217391308</v>
      </c>
      <c r="D27" s="16">
        <v>0.7142857142857143</v>
      </c>
    </row>
    <row r="28" spans="1:4" x14ac:dyDescent="0.25">
      <c r="A28" s="10" t="s">
        <v>7</v>
      </c>
      <c r="B28" s="16">
        <v>0.19230769230769232</v>
      </c>
      <c r="C28" s="16">
        <v>0.39130434782608697</v>
      </c>
      <c r="D28" s="16">
        <v>0.2857142857142857</v>
      </c>
    </row>
    <row r="29" spans="1:4" x14ac:dyDescent="0.25">
      <c r="A29" s="10" t="s">
        <v>8</v>
      </c>
      <c r="B29" s="16">
        <v>1</v>
      </c>
      <c r="C29" s="16">
        <v>1</v>
      </c>
      <c r="D29" s="16">
        <v>1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40B3D703-B655-4D2D-B47E-C23FE754F9E0}"/>
  </hyperlinks>
  <pageMargins left="0.7" right="0.7" top="0.75" bottom="0.75" header="0.3" footer="0.3"/>
  <pageSetup paperSize="9" scale="90" orientation="portrait" r:id="rId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D950C-58F1-4E89-B0C4-776020E083AB}">
  <sheetPr codeName="Foglio24"/>
  <dimension ref="A1:D29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4" width="16.85546875" customWidth="1"/>
  </cols>
  <sheetData>
    <row r="1" spans="1:4" ht="39" customHeight="1" x14ac:dyDescent="0.25">
      <c r="A1" s="198" t="s">
        <v>85</v>
      </c>
      <c r="B1" s="197"/>
      <c r="C1" s="197"/>
      <c r="D1" s="197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18" t="s">
        <v>13</v>
      </c>
      <c r="B4" s="22" t="s">
        <v>10</v>
      </c>
      <c r="C4" s="22" t="s">
        <v>11</v>
      </c>
      <c r="D4" s="22" t="s">
        <v>79</v>
      </c>
    </row>
    <row r="5" spans="1:4" x14ac:dyDescent="0.25">
      <c r="A5" s="10" t="s">
        <v>4</v>
      </c>
      <c r="B5" s="17">
        <v>0.33270142180094786</v>
      </c>
      <c r="C5" s="17">
        <v>0.66729857819905214</v>
      </c>
      <c r="D5" s="17">
        <v>1</v>
      </c>
    </row>
    <row r="6" spans="1:4" x14ac:dyDescent="0.25">
      <c r="A6" s="10" t="s">
        <v>5</v>
      </c>
      <c r="B6" s="17">
        <v>0.63001745200698078</v>
      </c>
      <c r="C6" s="17">
        <v>0.36998254799301922</v>
      </c>
      <c r="D6" s="17">
        <v>1</v>
      </c>
    </row>
    <row r="7" spans="1:4" x14ac:dyDescent="0.25">
      <c r="A7" s="10" t="s">
        <v>6</v>
      </c>
      <c r="B7" s="17">
        <v>0.77319587628865982</v>
      </c>
      <c r="C7" s="17">
        <v>0.22680412371134021</v>
      </c>
      <c r="D7" s="17">
        <v>1</v>
      </c>
    </row>
    <row r="8" spans="1:4" x14ac:dyDescent="0.25">
      <c r="A8" s="10" t="s">
        <v>7</v>
      </c>
      <c r="B8" s="17">
        <v>0.63888378924178446</v>
      </c>
      <c r="C8" s="17">
        <v>0.36111621075821554</v>
      </c>
      <c r="D8" s="17">
        <v>1</v>
      </c>
    </row>
    <row r="9" spans="1:4" x14ac:dyDescent="0.25">
      <c r="A9" s="80" t="s">
        <v>8</v>
      </c>
      <c r="B9" s="81">
        <v>0.51444602089513736</v>
      </c>
      <c r="C9" s="81">
        <v>0.48555397910486264</v>
      </c>
      <c r="D9" s="81">
        <v>1</v>
      </c>
    </row>
    <row r="12" spans="1:4" ht="50.25" customHeight="1" x14ac:dyDescent="0.25">
      <c r="A12" s="198" t="s">
        <v>86</v>
      </c>
      <c r="B12" s="197"/>
      <c r="C12" s="197"/>
      <c r="D12" s="197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s="18" t="s">
        <v>13</v>
      </c>
      <c r="B15" s="22" t="s">
        <v>10</v>
      </c>
      <c r="C15" s="22" t="s">
        <v>11</v>
      </c>
      <c r="D15" s="22" t="s">
        <v>14</v>
      </c>
    </row>
    <row r="16" spans="1:4" x14ac:dyDescent="0.25">
      <c r="A16" s="10" t="s">
        <v>4</v>
      </c>
      <c r="B16" s="17">
        <v>0.33270142180094786</v>
      </c>
      <c r="C16" s="17">
        <v>0.66729857819905214</v>
      </c>
      <c r="D16" s="17">
        <v>1</v>
      </c>
    </row>
    <row r="17" spans="1:4" x14ac:dyDescent="0.25">
      <c r="A17" s="10" t="s">
        <v>5</v>
      </c>
      <c r="B17" s="17">
        <v>0.63032618277990005</v>
      </c>
      <c r="C17" s="17">
        <v>0.3696738172200999</v>
      </c>
      <c r="D17" s="17">
        <v>1</v>
      </c>
    </row>
    <row r="18" spans="1:4" x14ac:dyDescent="0.25">
      <c r="A18" s="10" t="s">
        <v>6</v>
      </c>
      <c r="B18" s="17">
        <v>0.77319587628865982</v>
      </c>
      <c r="C18" s="17">
        <v>0.22680412371134021</v>
      </c>
      <c r="D18" s="17">
        <v>1</v>
      </c>
    </row>
    <row r="19" spans="1:4" x14ac:dyDescent="0.25">
      <c r="A19" s="10" t="s">
        <v>7</v>
      </c>
      <c r="B19" s="17">
        <v>0.63960979201177981</v>
      </c>
      <c r="C19" s="17">
        <v>0.36039020798822013</v>
      </c>
      <c r="D19" s="17">
        <v>1</v>
      </c>
    </row>
    <row r="20" spans="1:4" x14ac:dyDescent="0.25">
      <c r="A20" s="80" t="s">
        <v>8</v>
      </c>
      <c r="B20" s="81">
        <v>0.51439477259494082</v>
      </c>
      <c r="C20" s="81">
        <v>0.48560522740505918</v>
      </c>
      <c r="D20" s="81">
        <v>1</v>
      </c>
    </row>
    <row r="23" spans="1:4" ht="46.5" customHeight="1" x14ac:dyDescent="0.25">
      <c r="A23" s="198" t="s">
        <v>87</v>
      </c>
      <c r="B23" s="197"/>
      <c r="C23" s="197"/>
      <c r="D23" s="197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t="s">
        <v>13</v>
      </c>
      <c r="B26" t="s">
        <v>10</v>
      </c>
      <c r="C26" t="s">
        <v>11</v>
      </c>
      <c r="D26" t="s">
        <v>14</v>
      </c>
    </row>
    <row r="27" spans="1:4" x14ac:dyDescent="0.25">
      <c r="A27" t="s">
        <v>5</v>
      </c>
      <c r="B27" s="17">
        <v>0.6</v>
      </c>
      <c r="C27" s="17">
        <v>0.4</v>
      </c>
      <c r="D27" s="17">
        <v>1</v>
      </c>
    </row>
    <row r="28" spans="1:4" x14ac:dyDescent="0.25">
      <c r="A28" t="s">
        <v>7</v>
      </c>
      <c r="B28" s="17">
        <v>0.35714285714285715</v>
      </c>
      <c r="C28" s="17">
        <v>0.6428571428571429</v>
      </c>
      <c r="D28" s="17">
        <v>1</v>
      </c>
    </row>
    <row r="29" spans="1:4" x14ac:dyDescent="0.25">
      <c r="A29" t="s">
        <v>8</v>
      </c>
      <c r="B29" s="81">
        <v>0.53061224489795922</v>
      </c>
      <c r="C29" s="81">
        <v>0.46938775510204084</v>
      </c>
      <c r="D29" s="81">
        <v>1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2E15447D-0095-4F32-B1B9-8DB0578BDFF9}"/>
  </hyperlinks>
  <pageMargins left="0.7" right="0.7" top="0.75" bottom="0.75" header="0.3" footer="0.3"/>
  <pageSetup paperSize="9" scale="90"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479DB-B341-482E-B713-ACF820D06E44}">
  <sheetPr codeName="Foglio6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3.75" customHeight="1" x14ac:dyDescent="0.25">
      <c r="A1" s="195" t="s">
        <v>20</v>
      </c>
      <c r="B1" s="195"/>
      <c r="C1" s="195"/>
      <c r="D1" s="195"/>
    </row>
    <row r="2" spans="1:4" x14ac:dyDescent="0.25">
      <c r="A2" t="s">
        <v>142</v>
      </c>
    </row>
    <row r="3" spans="1:4" ht="33.75" customHeight="1" x14ac:dyDescent="0.25">
      <c r="A3" s="197" t="s">
        <v>0</v>
      </c>
      <c r="B3" s="197"/>
      <c r="C3" s="197"/>
      <c r="D3" s="197"/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5" t="s">
        <v>4</v>
      </c>
      <c r="B5" s="5">
        <v>2196</v>
      </c>
      <c r="C5" s="5">
        <v>4269</v>
      </c>
      <c r="D5" s="5">
        <v>6465</v>
      </c>
    </row>
    <row r="6" spans="1:4" x14ac:dyDescent="0.25">
      <c r="A6" s="15" t="s">
        <v>5</v>
      </c>
      <c r="B6" s="5">
        <v>2446</v>
      </c>
      <c r="C6" s="5">
        <v>1349</v>
      </c>
      <c r="D6" s="5">
        <v>3795</v>
      </c>
    </row>
    <row r="7" spans="1:4" x14ac:dyDescent="0.25">
      <c r="A7" s="15" t="s">
        <v>6</v>
      </c>
      <c r="B7" s="5">
        <v>50</v>
      </c>
      <c r="C7" s="5">
        <v>13</v>
      </c>
      <c r="D7" s="5">
        <v>63</v>
      </c>
    </row>
    <row r="8" spans="1:4" x14ac:dyDescent="0.25">
      <c r="A8" s="15" t="s">
        <v>7</v>
      </c>
      <c r="B8" s="5">
        <v>3641</v>
      </c>
      <c r="C8" s="5">
        <v>2056</v>
      </c>
      <c r="D8" s="5">
        <v>5697</v>
      </c>
    </row>
    <row r="9" spans="1:4" x14ac:dyDescent="0.25">
      <c r="A9" s="15" t="s">
        <v>8</v>
      </c>
      <c r="B9" s="5">
        <v>8333</v>
      </c>
      <c r="C9" s="5">
        <v>7687</v>
      </c>
      <c r="D9" s="5">
        <v>16020</v>
      </c>
    </row>
    <row r="12" spans="1:4" ht="36" customHeight="1" x14ac:dyDescent="0.25">
      <c r="A12" s="198" t="s">
        <v>21</v>
      </c>
      <c r="B12" s="197"/>
      <c r="C12" s="197"/>
      <c r="D12" s="197"/>
    </row>
    <row r="13" spans="1:4" x14ac:dyDescent="0.25">
      <c r="A13" t="s">
        <v>142</v>
      </c>
    </row>
    <row r="14" spans="1:4" ht="32.25" customHeight="1" x14ac:dyDescent="0.25">
      <c r="A14" s="197" t="s">
        <v>0</v>
      </c>
      <c r="B14" s="197"/>
      <c r="C14" s="197"/>
      <c r="D14" s="197"/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5" t="s">
        <v>4</v>
      </c>
      <c r="B16" s="5">
        <v>2196</v>
      </c>
      <c r="C16" s="5">
        <v>4269</v>
      </c>
      <c r="D16" s="5">
        <v>6465</v>
      </c>
    </row>
    <row r="17" spans="1:4" x14ac:dyDescent="0.25">
      <c r="A17" s="15" t="s">
        <v>5</v>
      </c>
      <c r="B17" s="5">
        <v>2422</v>
      </c>
      <c r="C17" s="5">
        <v>1337</v>
      </c>
      <c r="D17" s="5">
        <v>3759</v>
      </c>
    </row>
    <row r="18" spans="1:4" x14ac:dyDescent="0.25">
      <c r="A18" s="15" t="s">
        <v>6</v>
      </c>
      <c r="B18" s="5">
        <v>50</v>
      </c>
      <c r="C18" s="5">
        <v>13</v>
      </c>
      <c r="D18" s="5">
        <v>63</v>
      </c>
    </row>
    <row r="19" spans="1:4" x14ac:dyDescent="0.25">
      <c r="A19" s="15" t="s">
        <v>7</v>
      </c>
      <c r="B19" s="5">
        <v>3641</v>
      </c>
      <c r="C19" s="5">
        <v>2056</v>
      </c>
      <c r="D19" s="5">
        <v>5697</v>
      </c>
    </row>
    <row r="20" spans="1:4" hidden="1" x14ac:dyDescent="0.25">
      <c r="A20" s="15" t="s">
        <v>15</v>
      </c>
      <c r="B20" s="5"/>
      <c r="C20" s="5"/>
      <c r="D20" s="5"/>
    </row>
    <row r="21" spans="1:4" x14ac:dyDescent="0.25">
      <c r="A21" s="15" t="s">
        <v>8</v>
      </c>
      <c r="B21" s="5">
        <v>8309</v>
      </c>
      <c r="C21" s="5">
        <v>7675</v>
      </c>
      <c r="D21" s="5">
        <v>15984</v>
      </c>
    </row>
    <row r="24" spans="1:4" ht="33.75" customHeight="1" x14ac:dyDescent="0.25">
      <c r="A24" s="198" t="s">
        <v>22</v>
      </c>
      <c r="B24" s="197"/>
      <c r="C24" s="197"/>
      <c r="D24" s="197"/>
    </row>
    <row r="25" spans="1:4" x14ac:dyDescent="0.25">
      <c r="A25" t="s">
        <v>142</v>
      </c>
    </row>
    <row r="26" spans="1:4" ht="30" customHeight="1" x14ac:dyDescent="0.25">
      <c r="A26" s="197" t="s">
        <v>0</v>
      </c>
      <c r="B26" s="197"/>
      <c r="C26" s="197"/>
      <c r="D26" s="197"/>
    </row>
    <row r="27" spans="1:4" x14ac:dyDescent="0.25">
      <c r="A27" t="s">
        <v>13</v>
      </c>
      <c r="B27" t="s">
        <v>10</v>
      </c>
      <c r="C27" t="s">
        <v>11</v>
      </c>
      <c r="D27" t="s">
        <v>14</v>
      </c>
    </row>
    <row r="28" spans="1:4" x14ac:dyDescent="0.25">
      <c r="A28" s="10" t="s">
        <v>5</v>
      </c>
      <c r="B28">
        <v>24</v>
      </c>
      <c r="C28">
        <v>12</v>
      </c>
      <c r="D28">
        <v>36</v>
      </c>
    </row>
    <row r="29" spans="1:4" x14ac:dyDescent="0.25">
      <c r="A29" s="10" t="s">
        <v>8</v>
      </c>
      <c r="B29">
        <v>24</v>
      </c>
      <c r="C29">
        <v>12</v>
      </c>
      <c r="D29">
        <v>36</v>
      </c>
    </row>
  </sheetData>
  <mergeCells count="6">
    <mergeCell ref="A26:D26"/>
    <mergeCell ref="A1:D1"/>
    <mergeCell ref="A3:D3"/>
    <mergeCell ref="A12:D12"/>
    <mergeCell ref="A14:D14"/>
    <mergeCell ref="A24:D24"/>
  </mergeCells>
  <hyperlinks>
    <hyperlink ref="A3" r:id="rId4" display="http://dati.istruzione.it/opendata/opendata/catalogo/" xr:uid="{9DD34703-81A1-4CA0-9231-B676B9CB5B15}"/>
  </hyperlinks>
  <pageMargins left="0.7" right="0.7" top="0.75" bottom="0.75" header="0.3" footer="0.3"/>
  <pageSetup paperSize="9" scale="95" orientation="portrait" r:id="rId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1C2A3-7A8E-4628-AE67-69B735CA3C1C}">
  <sheetPr codeName="Foglio7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0" customHeight="1" x14ac:dyDescent="0.25">
      <c r="A1" s="198" t="s">
        <v>23</v>
      </c>
      <c r="B1" s="197"/>
      <c r="C1" s="197"/>
      <c r="D1" s="197"/>
    </row>
    <row r="2" spans="1:4" x14ac:dyDescent="0.25">
      <c r="A2" t="s">
        <v>142</v>
      </c>
    </row>
    <row r="3" spans="1:4" ht="39" customHeight="1" x14ac:dyDescent="0.25">
      <c r="A3" s="197" t="s">
        <v>0</v>
      </c>
      <c r="B3" s="197"/>
      <c r="C3" s="197"/>
      <c r="D3" s="197"/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70" t="s">
        <v>4</v>
      </c>
      <c r="B5" s="17">
        <v>0.26353054122164887</v>
      </c>
      <c r="C5" s="17">
        <v>0.55535319370365555</v>
      </c>
      <c r="D5" s="17">
        <v>0.40355805243445692</v>
      </c>
    </row>
    <row r="6" spans="1:4" x14ac:dyDescent="0.25">
      <c r="A6" s="70" t="s">
        <v>5</v>
      </c>
      <c r="B6" s="17">
        <v>0.29353174126965076</v>
      </c>
      <c r="C6" s="17">
        <v>0.1754910888513074</v>
      </c>
      <c r="D6" s="17">
        <v>0.23689138576779026</v>
      </c>
    </row>
    <row r="7" spans="1:4" x14ac:dyDescent="0.25">
      <c r="A7" s="70" t="s">
        <v>6</v>
      </c>
      <c r="B7" s="17">
        <v>6.0002400096003843E-3</v>
      </c>
      <c r="C7" s="17">
        <v>1.6911669051645636E-3</v>
      </c>
      <c r="D7" s="17">
        <v>3.9325842696629216E-3</v>
      </c>
    </row>
    <row r="8" spans="1:4" x14ac:dyDescent="0.25">
      <c r="A8" s="70" t="s">
        <v>7</v>
      </c>
      <c r="B8" s="17">
        <v>0.43693747749909995</v>
      </c>
      <c r="C8" s="17">
        <v>0.2674645505398725</v>
      </c>
      <c r="D8" s="17">
        <v>0.35561797752808988</v>
      </c>
    </row>
    <row r="9" spans="1:4" x14ac:dyDescent="0.25">
      <c r="A9" s="70" t="s">
        <v>8</v>
      </c>
      <c r="B9" s="17">
        <v>1</v>
      </c>
      <c r="C9" s="17">
        <v>1</v>
      </c>
      <c r="D9" s="17">
        <v>1</v>
      </c>
    </row>
    <row r="10" spans="1:4" x14ac:dyDescent="0.25">
      <c r="A10" s="17"/>
      <c r="B10" s="17"/>
      <c r="C10" s="17"/>
      <c r="D10" s="17"/>
    </row>
    <row r="11" spans="1:4" x14ac:dyDescent="0.25">
      <c r="A11" s="17"/>
      <c r="B11" s="17"/>
      <c r="C11" s="17"/>
      <c r="D11" s="17"/>
    </row>
    <row r="12" spans="1:4" ht="27.75" customHeight="1" x14ac:dyDescent="0.25">
      <c r="A12" s="200" t="s">
        <v>24</v>
      </c>
      <c r="B12" s="199"/>
      <c r="C12" s="199"/>
      <c r="D12" s="199"/>
    </row>
    <row r="13" spans="1:4" x14ac:dyDescent="0.25">
      <c r="A13" s="17" t="s">
        <v>142</v>
      </c>
      <c r="B13" s="17"/>
      <c r="C13" s="17"/>
      <c r="D13" s="17"/>
    </row>
    <row r="14" spans="1:4" ht="33.75" customHeight="1" x14ac:dyDescent="0.25">
      <c r="A14" s="199" t="s">
        <v>0</v>
      </c>
      <c r="B14" s="199"/>
      <c r="C14" s="199"/>
      <c r="D14" s="199"/>
    </row>
    <row r="15" spans="1:4" x14ac:dyDescent="0.25">
      <c r="A15" s="17" t="s">
        <v>13</v>
      </c>
      <c r="B15" s="71" t="s">
        <v>10</v>
      </c>
      <c r="C15" s="71" t="s">
        <v>11</v>
      </c>
      <c r="D15" s="71" t="s">
        <v>14</v>
      </c>
    </row>
    <row r="16" spans="1:4" x14ac:dyDescent="0.25">
      <c r="A16" s="70" t="s">
        <v>4</v>
      </c>
      <c r="B16" s="17">
        <v>0.26429173185702248</v>
      </c>
      <c r="C16" s="17">
        <v>0.5562214983713355</v>
      </c>
      <c r="D16" s="17">
        <v>0.40446696696696699</v>
      </c>
    </row>
    <row r="17" spans="1:4" x14ac:dyDescent="0.25">
      <c r="A17" s="70" t="s">
        <v>5</v>
      </c>
      <c r="B17" s="17">
        <v>0.2914911541701769</v>
      </c>
      <c r="C17" s="17">
        <v>0.17420195439739414</v>
      </c>
      <c r="D17" s="17">
        <v>0.23517267267267267</v>
      </c>
    </row>
    <row r="18" spans="1:4" x14ac:dyDescent="0.25">
      <c r="A18" s="70" t="s">
        <v>6</v>
      </c>
      <c r="B18" s="17">
        <v>6.0175713082200027E-3</v>
      </c>
      <c r="C18" s="17">
        <v>1.6938110749185667E-3</v>
      </c>
      <c r="D18" s="17">
        <v>3.9414414414414411E-3</v>
      </c>
    </row>
    <row r="19" spans="1:4" x14ac:dyDescent="0.25">
      <c r="A19" s="70" t="s">
        <v>7</v>
      </c>
      <c r="B19" s="17">
        <v>0.43819954266458055</v>
      </c>
      <c r="C19" s="17">
        <v>0.26788273615635178</v>
      </c>
      <c r="D19" s="17">
        <v>0.35641891891891891</v>
      </c>
    </row>
    <row r="20" spans="1:4" hidden="1" x14ac:dyDescent="0.25">
      <c r="A20" s="70" t="s">
        <v>15</v>
      </c>
      <c r="B20" s="17">
        <v>0</v>
      </c>
      <c r="C20" s="17">
        <v>0</v>
      </c>
      <c r="D20" s="17">
        <v>0</v>
      </c>
    </row>
    <row r="21" spans="1:4" x14ac:dyDescent="0.25">
      <c r="A21" s="70" t="s">
        <v>8</v>
      </c>
      <c r="B21" s="17">
        <v>1</v>
      </c>
      <c r="C21" s="17">
        <v>1</v>
      </c>
      <c r="D21" s="17">
        <v>1</v>
      </c>
    </row>
    <row r="22" spans="1:4" x14ac:dyDescent="0.25">
      <c r="A22" s="17"/>
      <c r="B22" s="17"/>
      <c r="C22" s="17"/>
      <c r="D22" s="17"/>
    </row>
    <row r="23" spans="1:4" x14ac:dyDescent="0.25">
      <c r="A23" s="17"/>
      <c r="B23" s="17"/>
      <c r="C23" s="17"/>
      <c r="D23" s="17"/>
    </row>
    <row r="24" spans="1:4" ht="36" customHeight="1" x14ac:dyDescent="0.25">
      <c r="A24" s="200" t="s">
        <v>25</v>
      </c>
      <c r="B24" s="199"/>
      <c r="C24" s="199"/>
      <c r="D24" s="199"/>
    </row>
    <row r="25" spans="1:4" x14ac:dyDescent="0.25">
      <c r="A25" s="17" t="s">
        <v>142</v>
      </c>
      <c r="B25" s="17"/>
      <c r="C25" s="17"/>
      <c r="D25" s="17"/>
    </row>
    <row r="26" spans="1:4" ht="36" customHeight="1" x14ac:dyDescent="0.25">
      <c r="A26" s="199" t="s">
        <v>0</v>
      </c>
      <c r="B26" s="199"/>
      <c r="C26" s="199"/>
      <c r="D26" s="199"/>
    </row>
    <row r="27" spans="1:4" x14ac:dyDescent="0.25">
      <c r="A27" s="17" t="s">
        <v>13</v>
      </c>
      <c r="B27" s="17" t="s">
        <v>10</v>
      </c>
      <c r="C27" s="17" t="s">
        <v>11</v>
      </c>
      <c r="D27" s="17" t="s">
        <v>14</v>
      </c>
    </row>
    <row r="28" spans="1:4" x14ac:dyDescent="0.25">
      <c r="A28" s="70" t="s">
        <v>5</v>
      </c>
      <c r="B28" s="17">
        <v>1</v>
      </c>
      <c r="C28" s="17">
        <v>1</v>
      </c>
      <c r="D28" s="17">
        <v>1</v>
      </c>
    </row>
    <row r="29" spans="1:4" x14ac:dyDescent="0.25">
      <c r="A29" s="70" t="s">
        <v>8</v>
      </c>
      <c r="B29" s="17">
        <v>1</v>
      </c>
      <c r="C29" s="17">
        <v>1</v>
      </c>
      <c r="D29" s="17">
        <v>1</v>
      </c>
    </row>
  </sheetData>
  <mergeCells count="6">
    <mergeCell ref="A26:D26"/>
    <mergeCell ref="A3:D3"/>
    <mergeCell ref="A1:D1"/>
    <mergeCell ref="A12:D12"/>
    <mergeCell ref="A14:D14"/>
    <mergeCell ref="A24:D24"/>
  </mergeCells>
  <hyperlinks>
    <hyperlink ref="A3" r:id="rId4" display="http://dati.istruzione.it/opendata/opendata/catalogo/" xr:uid="{1E514553-5FD6-411C-801D-F67B9A6EBBA3}"/>
  </hyperlinks>
  <pageMargins left="0.7" right="0.7" top="0.75" bottom="0.75" header="0.3" footer="0.3"/>
  <pageSetup paperSize="9" scale="95" orientation="portrait" r:id="rId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4FF4-02E8-4E3D-80BF-76CE552B81DC}">
  <sheetPr codeName="Foglio8"/>
  <dimension ref="A1:D29"/>
  <sheetViews>
    <sheetView zoomScaleNormal="100" workbookViewId="0">
      <selection activeCell="F4" sqref="F4"/>
    </sheetView>
  </sheetViews>
  <sheetFormatPr defaultRowHeight="15" x14ac:dyDescent="0.25"/>
  <cols>
    <col min="1" max="1" width="18.85546875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3.75" customHeight="1" x14ac:dyDescent="0.25">
      <c r="A1" s="198" t="s">
        <v>26</v>
      </c>
      <c r="B1" s="197"/>
      <c r="C1" s="197"/>
      <c r="D1" s="197"/>
    </row>
    <row r="2" spans="1:4" x14ac:dyDescent="0.25">
      <c r="A2" t="s">
        <v>142</v>
      </c>
    </row>
    <row r="3" spans="1:4" ht="36" customHeight="1" x14ac:dyDescent="0.25">
      <c r="A3" s="197" t="s">
        <v>0</v>
      </c>
      <c r="B3" s="197"/>
      <c r="C3" s="197"/>
      <c r="D3" s="197"/>
    </row>
    <row r="4" spans="1:4" x14ac:dyDescent="0.25">
      <c r="A4" s="8" t="s">
        <v>13</v>
      </c>
      <c r="B4" s="9" t="s">
        <v>10</v>
      </c>
      <c r="C4" s="9" t="s">
        <v>11</v>
      </c>
      <c r="D4" s="9" t="s">
        <v>9</v>
      </c>
    </row>
    <row r="5" spans="1:4" x14ac:dyDescent="0.25">
      <c r="A5" t="s">
        <v>4</v>
      </c>
      <c r="B5" s="17">
        <v>0.33967517401392111</v>
      </c>
      <c r="C5" s="17">
        <v>0.66032482598607889</v>
      </c>
      <c r="D5" s="17">
        <v>1</v>
      </c>
    </row>
    <row r="6" spans="1:4" x14ac:dyDescent="0.25">
      <c r="A6" t="s">
        <v>5</v>
      </c>
      <c r="B6" s="17">
        <v>0.64453227931488799</v>
      </c>
      <c r="C6" s="17">
        <v>0.35546772068511201</v>
      </c>
      <c r="D6" s="17">
        <v>1</v>
      </c>
    </row>
    <row r="7" spans="1:4" x14ac:dyDescent="0.25">
      <c r="A7" t="s">
        <v>6</v>
      </c>
      <c r="B7" s="17">
        <v>0.79365079365079361</v>
      </c>
      <c r="C7" s="17">
        <v>0.20634920634920634</v>
      </c>
      <c r="D7" s="17">
        <v>1</v>
      </c>
    </row>
    <row r="8" spans="1:4" x14ac:dyDescent="0.25">
      <c r="A8" t="s">
        <v>7</v>
      </c>
      <c r="B8" s="17">
        <v>0.63910830261541163</v>
      </c>
      <c r="C8" s="17">
        <v>0.36089169738458837</v>
      </c>
      <c r="D8" s="17">
        <v>1</v>
      </c>
    </row>
    <row r="9" spans="1:4" x14ac:dyDescent="0.25">
      <c r="A9" s="8" t="s">
        <v>8</v>
      </c>
      <c r="B9" s="127">
        <v>0.5201622971285893</v>
      </c>
      <c r="C9" s="127">
        <v>0.47983770287141075</v>
      </c>
      <c r="D9" s="127">
        <v>1</v>
      </c>
    </row>
    <row r="12" spans="1:4" ht="26.25" customHeight="1" x14ac:dyDescent="0.25">
      <c r="A12" s="198" t="s">
        <v>27</v>
      </c>
      <c r="B12" s="197"/>
      <c r="C12" s="197"/>
      <c r="D12" s="197"/>
    </row>
    <row r="13" spans="1:4" x14ac:dyDescent="0.25">
      <c r="A13" t="s">
        <v>142</v>
      </c>
    </row>
    <row r="14" spans="1:4" ht="31.5" customHeight="1" x14ac:dyDescent="0.25">
      <c r="A14" s="197" t="s">
        <v>0</v>
      </c>
      <c r="B14" s="197"/>
      <c r="C14" s="197"/>
      <c r="D14" s="197"/>
    </row>
    <row r="15" spans="1:4" x14ac:dyDescent="0.25">
      <c r="A15" s="8" t="s">
        <v>13</v>
      </c>
      <c r="B15" s="9" t="s">
        <v>10</v>
      </c>
      <c r="C15" s="9" t="s">
        <v>11</v>
      </c>
      <c r="D15" s="9" t="s">
        <v>9</v>
      </c>
    </row>
    <row r="16" spans="1:4" x14ac:dyDescent="0.25">
      <c r="A16" t="s">
        <v>4</v>
      </c>
      <c r="B16" s="17">
        <v>0.33967517401392111</v>
      </c>
      <c r="C16" s="17">
        <v>0.66032482598607889</v>
      </c>
      <c r="D16" s="17">
        <v>1</v>
      </c>
    </row>
    <row r="17" spans="1:4" x14ac:dyDescent="0.25">
      <c r="A17" t="s">
        <v>5</v>
      </c>
      <c r="B17" s="17">
        <v>0.64432029795158285</v>
      </c>
      <c r="C17" s="17">
        <v>0.35567970204841715</v>
      </c>
      <c r="D17" s="17">
        <v>1</v>
      </c>
    </row>
    <row r="18" spans="1:4" x14ac:dyDescent="0.25">
      <c r="A18" t="s">
        <v>6</v>
      </c>
      <c r="B18" s="17">
        <v>0.79365079365079361</v>
      </c>
      <c r="C18" s="17">
        <v>0.20634920634920634</v>
      </c>
      <c r="D18" s="17">
        <v>1</v>
      </c>
    </row>
    <row r="19" spans="1:4" x14ac:dyDescent="0.25">
      <c r="A19" t="s">
        <v>7</v>
      </c>
      <c r="B19" s="17">
        <v>0.63910830261541163</v>
      </c>
      <c r="C19" s="17">
        <v>0.36089169738458837</v>
      </c>
      <c r="D19" s="17">
        <v>1</v>
      </c>
    </row>
    <row r="20" spans="1:4" hidden="1" x14ac:dyDescent="0.25">
      <c r="A20" t="s">
        <v>15</v>
      </c>
      <c r="B20" s="17" t="e">
        <v>#DIV/0!</v>
      </c>
      <c r="C20" s="17" t="e">
        <v>#DIV/0!</v>
      </c>
      <c r="D20" s="17" t="e">
        <v>#DIV/0!</v>
      </c>
    </row>
    <row r="21" spans="1:4" x14ac:dyDescent="0.25">
      <c r="A21" s="8" t="s">
        <v>8</v>
      </c>
      <c r="B21" s="127">
        <v>0.51983233233233228</v>
      </c>
      <c r="C21" s="127">
        <v>0.48016766766766766</v>
      </c>
      <c r="D21" s="127">
        <v>1</v>
      </c>
    </row>
    <row r="24" spans="1:4" ht="37.5" customHeight="1" x14ac:dyDescent="0.25">
      <c r="A24" s="198" t="s">
        <v>28</v>
      </c>
      <c r="B24" s="197"/>
      <c r="C24" s="197"/>
      <c r="D24" s="197"/>
    </row>
    <row r="25" spans="1:4" x14ac:dyDescent="0.25">
      <c r="A25" t="s">
        <v>142</v>
      </c>
    </row>
    <row r="26" spans="1:4" ht="32.25" customHeight="1" x14ac:dyDescent="0.25">
      <c r="A26" s="197" t="s">
        <v>0</v>
      </c>
      <c r="B26" s="197"/>
      <c r="C26" s="197"/>
      <c r="D26" s="197"/>
    </row>
    <row r="27" spans="1:4" x14ac:dyDescent="0.25">
      <c r="A27" s="8" t="s">
        <v>13</v>
      </c>
      <c r="B27" s="9" t="s">
        <v>10</v>
      </c>
      <c r="C27" s="9" t="s">
        <v>11</v>
      </c>
      <c r="D27" s="9" t="s">
        <v>9</v>
      </c>
    </row>
    <row r="28" spans="1:4" x14ac:dyDescent="0.25">
      <c r="A28" t="s">
        <v>5</v>
      </c>
      <c r="B28" s="17">
        <v>0.66666666666666663</v>
      </c>
      <c r="C28" s="17">
        <v>0.33333333333333331</v>
      </c>
      <c r="D28" s="17">
        <v>1</v>
      </c>
    </row>
    <row r="29" spans="1:4" x14ac:dyDescent="0.25">
      <c r="A29" s="8" t="s">
        <v>8</v>
      </c>
      <c r="B29" s="127">
        <v>0.66666666666666663</v>
      </c>
      <c r="C29" s="127">
        <v>0.33333333333333331</v>
      </c>
      <c r="D29" s="127">
        <v>1</v>
      </c>
    </row>
  </sheetData>
  <mergeCells count="6">
    <mergeCell ref="A26:D26"/>
    <mergeCell ref="A1:D1"/>
    <mergeCell ref="A3:D3"/>
    <mergeCell ref="A12:D12"/>
    <mergeCell ref="A14:D14"/>
    <mergeCell ref="A24:D24"/>
  </mergeCells>
  <hyperlinks>
    <hyperlink ref="A3" r:id="rId1" display="http://dati.istruzione.it/opendata/opendata/catalogo/" xr:uid="{2B02670F-2E01-43DF-866B-E7650E7B9AB7}"/>
  </hyperlinks>
  <pageMargins left="0.7" right="0.7" top="0.75" bottom="0.75" header="0.3" footer="0.3"/>
  <pageSetup paperSize="9" scale="95"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2B2BF-7919-4273-B0B3-FF2251E53CC8}">
  <sheetPr codeName="Foglio1"/>
  <dimension ref="A1:D28"/>
  <sheetViews>
    <sheetView zoomScaleNormal="100" workbookViewId="0">
      <selection sqref="A1:D1"/>
    </sheetView>
  </sheetViews>
  <sheetFormatPr defaultRowHeight="15" x14ac:dyDescent="0.25"/>
  <cols>
    <col min="1" max="1" width="18.28515625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2.25" customHeight="1" x14ac:dyDescent="0.25">
      <c r="A1" s="198" t="s">
        <v>19</v>
      </c>
      <c r="B1" s="197"/>
      <c r="C1" s="197"/>
      <c r="D1" s="197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2"/>
      <c r="B4" s="3" t="s">
        <v>10</v>
      </c>
      <c r="C4" s="3" t="s">
        <v>11</v>
      </c>
      <c r="D4" s="3" t="s">
        <v>9</v>
      </c>
    </row>
    <row r="5" spans="1:4" x14ac:dyDescent="0.25">
      <c r="A5" s="4" t="s">
        <v>4</v>
      </c>
      <c r="B5" s="5">
        <v>2132</v>
      </c>
      <c r="C5" s="5">
        <v>4328</v>
      </c>
      <c r="D5" s="5">
        <v>6460</v>
      </c>
    </row>
    <row r="6" spans="1:4" x14ac:dyDescent="0.25">
      <c r="A6" s="4" t="s">
        <v>5</v>
      </c>
      <c r="B6" s="5">
        <v>2530</v>
      </c>
      <c r="C6" s="5">
        <v>1419</v>
      </c>
      <c r="D6" s="5">
        <v>3949</v>
      </c>
    </row>
    <row r="7" spans="1:4" x14ac:dyDescent="0.25">
      <c r="A7" s="4" t="s">
        <v>6</v>
      </c>
      <c r="B7" s="5">
        <v>22</v>
      </c>
      <c r="C7" s="5">
        <v>0</v>
      </c>
      <c r="D7" s="5">
        <v>22</v>
      </c>
    </row>
    <row r="8" spans="1:4" x14ac:dyDescent="0.25">
      <c r="A8" s="4" t="s">
        <v>7</v>
      </c>
      <c r="B8" s="5">
        <v>3719</v>
      </c>
      <c r="C8" s="5">
        <v>2096</v>
      </c>
      <c r="D8" s="5">
        <v>5815</v>
      </c>
    </row>
    <row r="9" spans="1:4" x14ac:dyDescent="0.25">
      <c r="A9" s="6" t="s">
        <v>8</v>
      </c>
      <c r="B9" s="7">
        <v>8403</v>
      </c>
      <c r="C9" s="7">
        <v>7843</v>
      </c>
      <c r="D9" s="7">
        <v>16246</v>
      </c>
    </row>
    <row r="12" spans="1:4" ht="41.25" customHeight="1" x14ac:dyDescent="0.25">
      <c r="A12" s="198" t="s">
        <v>17</v>
      </c>
      <c r="B12" s="197"/>
      <c r="C12" s="197"/>
      <c r="D12" s="197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s="8"/>
      <c r="B15" s="9" t="s">
        <v>10</v>
      </c>
      <c r="C15" s="9" t="s">
        <v>11</v>
      </c>
      <c r="D15" s="9" t="s">
        <v>9</v>
      </c>
    </row>
    <row r="16" spans="1:4" x14ac:dyDescent="0.25">
      <c r="A16" s="10" t="s">
        <v>4</v>
      </c>
      <c r="B16" s="5">
        <v>2132</v>
      </c>
      <c r="C16" s="5">
        <v>4328</v>
      </c>
      <c r="D16" s="5">
        <v>6460</v>
      </c>
    </row>
    <row r="17" spans="1:4" x14ac:dyDescent="0.25">
      <c r="A17" s="10" t="s">
        <v>5</v>
      </c>
      <c r="B17" s="5">
        <v>2508</v>
      </c>
      <c r="C17" s="5">
        <v>1405</v>
      </c>
      <c r="D17" s="5">
        <v>3913</v>
      </c>
    </row>
    <row r="18" spans="1:4" x14ac:dyDescent="0.25">
      <c r="A18" s="10" t="s">
        <v>6</v>
      </c>
      <c r="B18" s="5">
        <v>22</v>
      </c>
      <c r="C18" s="5">
        <v>0</v>
      </c>
      <c r="D18" s="5">
        <v>22</v>
      </c>
    </row>
    <row r="19" spans="1:4" x14ac:dyDescent="0.25">
      <c r="A19" s="10" t="s">
        <v>7</v>
      </c>
      <c r="B19" s="5">
        <v>3719</v>
      </c>
      <c r="C19" s="5">
        <v>2096</v>
      </c>
      <c r="D19" s="5">
        <v>5815</v>
      </c>
    </row>
    <row r="20" spans="1:4" x14ac:dyDescent="0.25">
      <c r="A20" s="11" t="s">
        <v>8</v>
      </c>
      <c r="B20" s="12">
        <f>SUM(B16:B19)</f>
        <v>8381</v>
      </c>
      <c r="C20" s="12">
        <f>SUM(C16:C19)</f>
        <v>7829</v>
      </c>
      <c r="D20" s="12">
        <f>SUM(D16:D19)</f>
        <v>16210</v>
      </c>
    </row>
    <row r="23" spans="1:4" ht="36" customHeight="1" x14ac:dyDescent="0.25">
      <c r="A23" s="198" t="s">
        <v>18</v>
      </c>
      <c r="B23" s="197"/>
      <c r="C23" s="197"/>
      <c r="D23" s="197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s="8"/>
      <c r="B26" s="9" t="s">
        <v>10</v>
      </c>
      <c r="C26" s="9" t="s">
        <v>11</v>
      </c>
      <c r="D26" s="9" t="s">
        <v>9</v>
      </c>
    </row>
    <row r="27" spans="1:4" x14ac:dyDescent="0.25">
      <c r="A27" s="10" t="s">
        <v>5</v>
      </c>
      <c r="B27">
        <v>22</v>
      </c>
      <c r="C27">
        <v>14</v>
      </c>
      <c r="D27">
        <v>36</v>
      </c>
    </row>
    <row r="28" spans="1:4" x14ac:dyDescent="0.25">
      <c r="A28" s="11" t="s">
        <v>8</v>
      </c>
      <c r="B28" s="13">
        <v>22</v>
      </c>
      <c r="C28" s="13">
        <v>14</v>
      </c>
      <c r="D28" s="13">
        <v>36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383EA1DA-806C-4D0D-BCB4-FDE0B173A62E}"/>
  </hyperlinks>
  <pageMargins left="0.7" right="0.7" top="0.75" bottom="0.75" header="0.3" footer="0.3"/>
  <pageSetup paperSize="9" scale="94" orientation="portrait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A4A1F-49AA-46FB-8310-C14BC0085F38}">
  <sheetPr codeName="Foglio25"/>
  <dimension ref="A1:D28"/>
  <sheetViews>
    <sheetView zoomScaleNormal="100" workbookViewId="0">
      <selection activeCell="P17" sqref="P17"/>
    </sheetView>
  </sheetViews>
  <sheetFormatPr defaultRowHeight="15" x14ac:dyDescent="0.25"/>
  <cols>
    <col min="1" max="1" width="18.28515625" bestFit="1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29.25" customHeight="1" x14ac:dyDescent="0.25">
      <c r="A1" s="195" t="s">
        <v>29</v>
      </c>
      <c r="B1" s="201"/>
      <c r="C1" s="201"/>
      <c r="D1" s="201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17">
        <v>0.25371890991312629</v>
      </c>
      <c r="C5" s="17">
        <v>0.55182965701899789</v>
      </c>
      <c r="D5" s="17">
        <v>0.39763634125323155</v>
      </c>
    </row>
    <row r="6" spans="1:4" x14ac:dyDescent="0.25">
      <c r="A6" s="10" t="s">
        <v>5</v>
      </c>
      <c r="B6" s="17">
        <v>0.30108294656670237</v>
      </c>
      <c r="C6" s="17">
        <v>0.18092566619915848</v>
      </c>
      <c r="D6" s="17">
        <v>0.24307521851532685</v>
      </c>
    </row>
    <row r="7" spans="1:4" x14ac:dyDescent="0.25">
      <c r="A7" s="10" t="s">
        <v>6</v>
      </c>
      <c r="B7" s="17">
        <v>2.6181125788408903E-3</v>
      </c>
      <c r="C7" s="17">
        <v>0</v>
      </c>
      <c r="D7" s="17">
        <v>1.3541794903360828E-3</v>
      </c>
    </row>
    <row r="8" spans="1:4" x14ac:dyDescent="0.25">
      <c r="A8" s="10" t="s">
        <v>7</v>
      </c>
      <c r="B8" s="17">
        <v>0.44258003094133047</v>
      </c>
      <c r="C8" s="17">
        <v>0.26724467678184366</v>
      </c>
      <c r="D8" s="17">
        <v>0.35793426074110551</v>
      </c>
    </row>
    <row r="9" spans="1:4" x14ac:dyDescent="0.25">
      <c r="A9" s="10" t="s">
        <v>8</v>
      </c>
      <c r="B9" s="17">
        <v>1</v>
      </c>
      <c r="C9" s="17">
        <v>1</v>
      </c>
      <c r="D9" s="17">
        <v>1</v>
      </c>
    </row>
    <row r="12" spans="1:4" ht="34.5" customHeight="1" x14ac:dyDescent="0.25">
      <c r="A12" s="195" t="s">
        <v>30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16</v>
      </c>
      <c r="D15" s="14" t="s">
        <v>14</v>
      </c>
    </row>
    <row r="16" spans="1:4" x14ac:dyDescent="0.25">
      <c r="A16" s="10" t="s">
        <v>4</v>
      </c>
      <c r="B16" s="17">
        <v>0.25438491826750986</v>
      </c>
      <c r="C16" s="17">
        <v>0.55281645165410653</v>
      </c>
      <c r="D16" s="17">
        <v>0.39851943244910548</v>
      </c>
    </row>
    <row r="17" spans="1:4" x14ac:dyDescent="0.25">
      <c r="A17" s="10" t="s">
        <v>5</v>
      </c>
      <c r="B17" s="17">
        <v>0.29924829972556977</v>
      </c>
      <c r="C17" s="17">
        <v>0.17946097841359049</v>
      </c>
      <c r="D17" s="17">
        <v>0.24139420111042567</v>
      </c>
    </row>
    <row r="18" spans="1:4" x14ac:dyDescent="0.25">
      <c r="A18" s="10" t="s">
        <v>6</v>
      </c>
      <c r="B18" s="17">
        <v>2.6249850853120151E-3</v>
      </c>
      <c r="C18" s="17">
        <v>0</v>
      </c>
      <c r="D18" s="17">
        <v>1.3571869216533004E-3</v>
      </c>
    </row>
    <row r="19" spans="1:4" x14ac:dyDescent="0.25">
      <c r="A19" s="10" t="s">
        <v>7</v>
      </c>
      <c r="B19" s="17">
        <v>0.44374179692160842</v>
      </c>
      <c r="C19" s="17">
        <v>0.26772256993230298</v>
      </c>
      <c r="D19" s="17">
        <v>0.35872917951881556</v>
      </c>
    </row>
    <row r="20" spans="1:4" x14ac:dyDescent="0.25">
      <c r="A20" s="10" t="s">
        <v>8</v>
      </c>
      <c r="B20" s="17">
        <v>1</v>
      </c>
      <c r="C20" s="17">
        <v>1</v>
      </c>
      <c r="D20" s="17">
        <v>1</v>
      </c>
    </row>
    <row r="23" spans="1:4" ht="27" customHeight="1" x14ac:dyDescent="0.25">
      <c r="A23" s="195" t="s">
        <v>31</v>
      </c>
      <c r="B23" s="195"/>
      <c r="C23" s="195"/>
      <c r="D23" s="195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t="s">
        <v>13</v>
      </c>
      <c r="B26" t="s">
        <v>10</v>
      </c>
      <c r="C26" t="s">
        <v>11</v>
      </c>
      <c r="D26" s="14" t="s">
        <v>14</v>
      </c>
    </row>
    <row r="27" spans="1:4" x14ac:dyDescent="0.25">
      <c r="A27" s="10" t="s">
        <v>5</v>
      </c>
      <c r="B27" s="17">
        <v>1</v>
      </c>
      <c r="C27" s="17">
        <v>1</v>
      </c>
      <c r="D27" s="17">
        <v>1</v>
      </c>
    </row>
    <row r="28" spans="1:4" x14ac:dyDescent="0.25">
      <c r="A28" s="10" t="s">
        <v>8</v>
      </c>
      <c r="B28" s="17">
        <v>1</v>
      </c>
      <c r="C28" s="17">
        <v>1</v>
      </c>
      <c r="D28" s="17">
        <v>1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1516EE67-4647-49A7-AFD8-ED304842E53F}"/>
  </hyperlinks>
  <pageMargins left="0.7" right="0.7" top="0.75" bottom="0.75" header="0.3" footer="0.3"/>
  <pageSetup paperSize="9" scale="94" orientation="portrait" r:id="rId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2E7BB-C25E-4939-B950-39BAC162DCE1}">
  <sheetPr codeName="Foglio26"/>
  <dimension ref="A1:D28"/>
  <sheetViews>
    <sheetView zoomScaleNormal="100" workbookViewId="0">
      <selection sqref="A1:D1"/>
    </sheetView>
  </sheetViews>
  <sheetFormatPr defaultRowHeight="15" x14ac:dyDescent="0.25"/>
  <cols>
    <col min="1" max="1" width="18.28515625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5.25" customHeight="1" x14ac:dyDescent="0.25">
      <c r="A1" s="195" t="s">
        <v>32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2"/>
      <c r="B4" s="3" t="s">
        <v>10</v>
      </c>
      <c r="C4" s="3" t="s">
        <v>11</v>
      </c>
      <c r="D4" s="3" t="s">
        <v>9</v>
      </c>
    </row>
    <row r="5" spans="1:4" x14ac:dyDescent="0.25">
      <c r="A5" s="4" t="s">
        <v>4</v>
      </c>
      <c r="B5" s="17">
        <v>0.330030959752322</v>
      </c>
      <c r="C5" s="17">
        <v>0.669969040247678</v>
      </c>
      <c r="D5" s="17">
        <v>1</v>
      </c>
    </row>
    <row r="6" spans="1:4" x14ac:dyDescent="0.25">
      <c r="A6" s="4" t="s">
        <v>5</v>
      </c>
      <c r="B6" s="17">
        <v>0.64066852367688021</v>
      </c>
      <c r="C6" s="17">
        <v>0.35933147632311979</v>
      </c>
      <c r="D6" s="17">
        <v>1</v>
      </c>
    </row>
    <row r="7" spans="1:4" x14ac:dyDescent="0.25">
      <c r="A7" s="4" t="s">
        <v>6</v>
      </c>
      <c r="B7" s="17">
        <v>1</v>
      </c>
      <c r="C7" s="17">
        <v>0</v>
      </c>
      <c r="D7" s="17">
        <v>1</v>
      </c>
    </row>
    <row r="8" spans="1:4" x14ac:dyDescent="0.25">
      <c r="A8" s="4" t="s">
        <v>7</v>
      </c>
      <c r="B8" s="17">
        <v>0.63955288048151337</v>
      </c>
      <c r="C8" s="17">
        <v>0.36044711951848668</v>
      </c>
      <c r="D8" s="17">
        <v>1</v>
      </c>
    </row>
    <row r="9" spans="1:4" x14ac:dyDescent="0.25">
      <c r="A9" s="6" t="s">
        <v>8</v>
      </c>
      <c r="B9" s="19">
        <v>0.51723501169518649</v>
      </c>
      <c r="C9" s="19">
        <v>0.48276498830481351</v>
      </c>
      <c r="D9" s="19">
        <v>1</v>
      </c>
    </row>
    <row r="12" spans="1:4" ht="32.25" customHeight="1" x14ac:dyDescent="0.25">
      <c r="A12" s="195" t="s">
        <v>33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s="8"/>
      <c r="B15" s="9" t="s">
        <v>10</v>
      </c>
      <c r="C15" s="9" t="s">
        <v>11</v>
      </c>
      <c r="D15" s="9" t="s">
        <v>9</v>
      </c>
    </row>
    <row r="16" spans="1:4" x14ac:dyDescent="0.25">
      <c r="A16" s="10" t="s">
        <v>4</v>
      </c>
      <c r="B16" s="17">
        <v>0.330030959752322</v>
      </c>
      <c r="C16" s="17">
        <v>0.669969040247678</v>
      </c>
      <c r="D16" s="17">
        <v>1</v>
      </c>
    </row>
    <row r="17" spans="1:4" x14ac:dyDescent="0.25">
      <c r="A17" s="10" t="s">
        <v>5</v>
      </c>
      <c r="B17" s="17">
        <v>0.64094045489394325</v>
      </c>
      <c r="C17" s="17">
        <v>0.35905954510605675</v>
      </c>
      <c r="D17" s="17">
        <v>1</v>
      </c>
    </row>
    <row r="18" spans="1:4" x14ac:dyDescent="0.25">
      <c r="A18" s="10" t="s">
        <v>6</v>
      </c>
      <c r="B18" s="17">
        <v>1</v>
      </c>
      <c r="C18" s="17">
        <v>0</v>
      </c>
      <c r="D18" s="17">
        <v>1</v>
      </c>
    </row>
    <row r="19" spans="1:4" x14ac:dyDescent="0.25">
      <c r="A19" s="10" t="s">
        <v>7</v>
      </c>
      <c r="B19" s="17">
        <v>0.63955288048151337</v>
      </c>
      <c r="C19" s="17">
        <v>0.36044711951848668</v>
      </c>
      <c r="D19" s="17">
        <v>1</v>
      </c>
    </row>
    <row r="20" spans="1:4" x14ac:dyDescent="0.25">
      <c r="A20" s="11" t="s">
        <v>8</v>
      </c>
      <c r="B20" s="19">
        <v>0.51702652683528683</v>
      </c>
      <c r="C20" s="19">
        <v>0.48297347316471312</v>
      </c>
      <c r="D20" s="19">
        <v>1</v>
      </c>
    </row>
    <row r="23" spans="1:4" ht="33" customHeight="1" x14ac:dyDescent="0.25">
      <c r="A23" s="195" t="s">
        <v>34</v>
      </c>
      <c r="B23" s="195"/>
      <c r="C23" s="195"/>
      <c r="D23" s="195"/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s="8"/>
      <c r="B26" s="9" t="s">
        <v>10</v>
      </c>
      <c r="C26" s="9" t="s">
        <v>11</v>
      </c>
      <c r="D26" s="9" t="s">
        <v>9</v>
      </c>
    </row>
    <row r="27" spans="1:4" x14ac:dyDescent="0.25">
      <c r="A27" s="10" t="s">
        <v>5</v>
      </c>
      <c r="B27" s="17">
        <v>0.61111111111111116</v>
      </c>
      <c r="C27" s="17">
        <v>0.3888888888888889</v>
      </c>
      <c r="D27" s="17">
        <v>1</v>
      </c>
    </row>
    <row r="28" spans="1:4" x14ac:dyDescent="0.25">
      <c r="A28" s="11" t="s">
        <v>8</v>
      </c>
      <c r="B28" s="20">
        <v>0.61111111111111116</v>
      </c>
      <c r="C28" s="20">
        <v>0.3888888888888889</v>
      </c>
      <c r="D28" s="20">
        <v>1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E9949D96-1C70-4BA4-BF56-CE04A390E7CB}"/>
  </hyperlinks>
  <pageMargins left="0.7" right="0.7" top="0.75" bottom="0.75" header="0.3" footer="0.3"/>
  <pageSetup paperSize="9" scale="9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A10C5-3866-46A3-A555-EA0229C6DA51}">
  <sheetPr codeName="Foglio5"/>
  <dimension ref="A1:D29"/>
  <sheetViews>
    <sheetView zoomScaleNormal="100" workbookViewId="0">
      <selection sqref="A1:D1"/>
    </sheetView>
  </sheetViews>
  <sheetFormatPr defaultRowHeight="15" x14ac:dyDescent="0.25"/>
  <cols>
    <col min="1" max="1" width="19.5703125" bestFit="1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2.25" customHeight="1" x14ac:dyDescent="0.25">
      <c r="A1" s="198" t="s">
        <v>12</v>
      </c>
      <c r="B1" s="197"/>
      <c r="C1" s="197"/>
      <c r="D1" s="197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5">
        <v>2123</v>
      </c>
      <c r="C5" s="5">
        <v>4266</v>
      </c>
      <c r="D5" s="5">
        <v>6389</v>
      </c>
    </row>
    <row r="6" spans="1:4" x14ac:dyDescent="0.25">
      <c r="A6" s="10" t="s">
        <v>5</v>
      </c>
      <c r="B6" s="5">
        <v>2447</v>
      </c>
      <c r="C6" s="5">
        <v>1435</v>
      </c>
      <c r="D6" s="5">
        <v>3882</v>
      </c>
    </row>
    <row r="7" spans="1:4" x14ac:dyDescent="0.25">
      <c r="A7" s="10" t="s">
        <v>6</v>
      </c>
      <c r="B7" s="5">
        <v>16</v>
      </c>
      <c r="C7" s="5">
        <v>0</v>
      </c>
      <c r="D7" s="5">
        <v>16</v>
      </c>
    </row>
    <row r="8" spans="1:4" x14ac:dyDescent="0.25">
      <c r="A8" s="10" t="s">
        <v>7</v>
      </c>
      <c r="B8" s="5">
        <v>3835</v>
      </c>
      <c r="C8" s="5">
        <v>2192</v>
      </c>
      <c r="D8" s="5">
        <v>6027</v>
      </c>
    </row>
    <row r="9" spans="1:4" x14ac:dyDescent="0.25">
      <c r="A9" s="10" t="s">
        <v>8</v>
      </c>
      <c r="B9" s="5">
        <v>8421</v>
      </c>
      <c r="C9" s="5">
        <v>7893</v>
      </c>
      <c r="D9" s="5">
        <v>16314</v>
      </c>
    </row>
    <row r="12" spans="1:4" ht="36" customHeight="1" x14ac:dyDescent="0.25">
      <c r="A12" s="195" t="s">
        <v>17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5">
        <v>2123</v>
      </c>
      <c r="C16" s="5">
        <v>4266</v>
      </c>
      <c r="D16" s="5">
        <v>6389</v>
      </c>
    </row>
    <row r="17" spans="1:4" x14ac:dyDescent="0.25">
      <c r="A17" s="10" t="s">
        <v>5</v>
      </c>
      <c r="B17" s="5">
        <v>2432</v>
      </c>
      <c r="C17" s="5">
        <v>1422</v>
      </c>
      <c r="D17" s="5">
        <v>3854</v>
      </c>
    </row>
    <row r="18" spans="1:4" x14ac:dyDescent="0.25">
      <c r="A18" s="10" t="s">
        <v>6</v>
      </c>
      <c r="B18" s="5">
        <v>16</v>
      </c>
      <c r="C18" s="5">
        <v>0</v>
      </c>
      <c r="D18" s="5">
        <v>16</v>
      </c>
    </row>
    <row r="19" spans="1:4" x14ac:dyDescent="0.25">
      <c r="A19" s="10" t="s">
        <v>7</v>
      </c>
      <c r="B19" s="5">
        <v>3835</v>
      </c>
      <c r="C19" s="5">
        <v>2192</v>
      </c>
      <c r="D19" s="5">
        <v>6027</v>
      </c>
    </row>
    <row r="20" spans="1:4" hidden="1" x14ac:dyDescent="0.25">
      <c r="A20" s="10" t="s">
        <v>15</v>
      </c>
      <c r="B20" s="5"/>
      <c r="C20" s="5"/>
      <c r="D20" s="5"/>
    </row>
    <row r="21" spans="1:4" x14ac:dyDescent="0.25">
      <c r="A21" s="10" t="s">
        <v>8</v>
      </c>
      <c r="B21" s="5">
        <v>8406</v>
      </c>
      <c r="C21" s="5">
        <v>7880</v>
      </c>
      <c r="D21" s="5">
        <v>16286</v>
      </c>
    </row>
    <row r="24" spans="1:4" ht="31.5" customHeight="1" x14ac:dyDescent="0.25">
      <c r="A24" s="195" t="s">
        <v>18</v>
      </c>
      <c r="B24" s="195"/>
      <c r="C24" s="195"/>
      <c r="D24" s="195"/>
    </row>
    <row r="25" spans="1:4" x14ac:dyDescent="0.25">
      <c r="A25" t="s">
        <v>142</v>
      </c>
    </row>
    <row r="26" spans="1:4" x14ac:dyDescent="0.25">
      <c r="A26" t="s">
        <v>0</v>
      </c>
    </row>
    <row r="27" spans="1:4" x14ac:dyDescent="0.25">
      <c r="A27" s="8"/>
      <c r="B27" s="9" t="s">
        <v>10</v>
      </c>
      <c r="C27" s="9" t="s">
        <v>16</v>
      </c>
      <c r="D27" s="9" t="s">
        <v>14</v>
      </c>
    </row>
    <row r="28" spans="1:4" x14ac:dyDescent="0.25">
      <c r="A28" s="10" t="s">
        <v>5</v>
      </c>
      <c r="B28">
        <v>15</v>
      </c>
      <c r="C28">
        <v>13</v>
      </c>
      <c r="D28">
        <v>28</v>
      </c>
    </row>
    <row r="29" spans="1:4" x14ac:dyDescent="0.25">
      <c r="A29" s="11" t="s">
        <v>8</v>
      </c>
      <c r="B29" s="13">
        <v>15</v>
      </c>
      <c r="C29" s="13">
        <v>13</v>
      </c>
      <c r="D29" s="13">
        <v>28</v>
      </c>
    </row>
  </sheetData>
  <mergeCells count="3">
    <mergeCell ref="A12:D12"/>
    <mergeCell ref="A24:D24"/>
    <mergeCell ref="A1:D1"/>
  </mergeCells>
  <hyperlinks>
    <hyperlink ref="A3" r:id="rId3" display="http://dati.istruzione.it/opendata/opendata/catalogo/" xr:uid="{EF6E8501-DEA2-4951-944A-3FC2FF5BECC2}"/>
  </hyperlinks>
  <pageMargins left="0.7" right="0.7" top="0.75" bottom="0.75" header="0.3" footer="0.3"/>
  <pageSetup paperSize="9" scale="92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362AA-69A2-4EFD-9CD8-C47B8C5DA4F7}">
  <dimension ref="B1:Q21"/>
  <sheetViews>
    <sheetView workbookViewId="0">
      <selection activeCell="M22" sqref="M22"/>
    </sheetView>
  </sheetViews>
  <sheetFormatPr defaultRowHeight="15" x14ac:dyDescent="0.25"/>
  <sheetData>
    <row r="1" spans="2:17" ht="15.75" thickBot="1" x14ac:dyDescent="0.3"/>
    <row r="2" spans="2:17" ht="15.75" thickBot="1" x14ac:dyDescent="0.3">
      <c r="B2" s="177" t="s">
        <v>39</v>
      </c>
      <c r="C2" s="180" t="s">
        <v>49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1"/>
    </row>
    <row r="3" spans="2:17" ht="15.75" thickBot="1" x14ac:dyDescent="0.3">
      <c r="B3" s="178"/>
      <c r="C3" s="180" t="s">
        <v>151</v>
      </c>
      <c r="D3" s="182"/>
      <c r="E3" s="181"/>
      <c r="F3" s="180" t="s">
        <v>153</v>
      </c>
      <c r="G3" s="182"/>
      <c r="H3" s="181"/>
      <c r="I3" s="180" t="s">
        <v>152</v>
      </c>
      <c r="J3" s="182"/>
      <c r="K3" s="181"/>
      <c r="L3" s="180" t="s">
        <v>154</v>
      </c>
      <c r="M3" s="182"/>
      <c r="N3" s="181"/>
      <c r="O3" s="180" t="s">
        <v>3</v>
      </c>
      <c r="P3" s="182"/>
      <c r="Q3" s="181"/>
    </row>
    <row r="4" spans="2:17" ht="15.75" thickBot="1" x14ac:dyDescent="0.3">
      <c r="B4" s="179"/>
      <c r="C4" s="136" t="s">
        <v>150</v>
      </c>
      <c r="D4" s="142" t="s">
        <v>149</v>
      </c>
      <c r="E4" s="137" t="s">
        <v>155</v>
      </c>
      <c r="F4" s="136" t="s">
        <v>150</v>
      </c>
      <c r="G4" s="136" t="s">
        <v>149</v>
      </c>
      <c r="H4" s="138" t="s">
        <v>155</v>
      </c>
      <c r="I4" s="136" t="s">
        <v>150</v>
      </c>
      <c r="J4" s="136" t="s">
        <v>149</v>
      </c>
      <c r="K4" s="136" t="s">
        <v>155</v>
      </c>
      <c r="L4" s="136" t="s">
        <v>150</v>
      </c>
      <c r="M4" s="136" t="s">
        <v>149</v>
      </c>
      <c r="N4" s="136" t="s">
        <v>155</v>
      </c>
      <c r="O4" s="136" t="s">
        <v>150</v>
      </c>
      <c r="P4" s="136" t="s">
        <v>149</v>
      </c>
      <c r="Q4" s="136" t="s">
        <v>155</v>
      </c>
    </row>
    <row r="5" spans="2:17" ht="16.5" thickTop="1" thickBot="1" x14ac:dyDescent="0.3">
      <c r="B5" s="129" t="s">
        <v>156</v>
      </c>
      <c r="C5" s="139">
        <v>2123</v>
      </c>
      <c r="D5" s="139">
        <v>4266</v>
      </c>
      <c r="E5" s="140">
        <v>6389</v>
      </c>
      <c r="F5" s="139">
        <v>3835</v>
      </c>
      <c r="G5" s="65">
        <v>2192</v>
      </c>
      <c r="H5" s="140">
        <v>6027</v>
      </c>
      <c r="I5" s="139">
        <v>2447</v>
      </c>
      <c r="J5" s="139">
        <v>1435</v>
      </c>
      <c r="K5" s="140">
        <v>3882</v>
      </c>
      <c r="L5" s="139">
        <v>16</v>
      </c>
      <c r="M5" s="139">
        <v>0</v>
      </c>
      <c r="N5" s="140">
        <v>16</v>
      </c>
      <c r="O5" s="139">
        <v>8421</v>
      </c>
      <c r="P5" s="139">
        <v>7893</v>
      </c>
      <c r="Q5" s="140">
        <v>16314</v>
      </c>
    </row>
    <row r="6" spans="2:17" ht="15.75" thickBot="1" x14ac:dyDescent="0.3">
      <c r="B6" s="143" t="s">
        <v>157</v>
      </c>
      <c r="C6" s="141">
        <v>2178</v>
      </c>
      <c r="D6" s="141">
        <v>4219</v>
      </c>
      <c r="E6" s="51">
        <v>6397</v>
      </c>
      <c r="F6" s="141">
        <v>3807</v>
      </c>
      <c r="G6" s="141">
        <v>2256</v>
      </c>
      <c r="H6" s="51">
        <v>6063</v>
      </c>
      <c r="I6" s="141">
        <v>2471</v>
      </c>
      <c r="J6" s="141">
        <v>1540</v>
      </c>
      <c r="K6" s="51">
        <v>4011</v>
      </c>
      <c r="L6" s="141">
        <v>37</v>
      </c>
      <c r="M6" s="141">
        <v>0</v>
      </c>
      <c r="N6" s="51">
        <v>37</v>
      </c>
      <c r="O6" s="141">
        <v>8493</v>
      </c>
      <c r="P6" s="141">
        <v>8015</v>
      </c>
      <c r="Q6" s="51">
        <v>16508</v>
      </c>
    </row>
    <row r="7" spans="2:17" ht="64.5" thickBot="1" x14ac:dyDescent="0.3">
      <c r="B7" s="144" t="s">
        <v>158</v>
      </c>
      <c r="C7" s="145">
        <v>2.5906735751295335E-2</v>
      </c>
      <c r="D7" s="146">
        <v>-1.1017346460384434E-2</v>
      </c>
      <c r="E7" s="147">
        <v>1.2521521364845828E-3</v>
      </c>
      <c r="F7" s="145">
        <v>-7.3011734028683179E-3</v>
      </c>
      <c r="G7" s="146">
        <v>2.9197080291970802E-2</v>
      </c>
      <c r="H7" s="147">
        <v>5.9731209556993532E-3</v>
      </c>
      <c r="I7" s="145">
        <v>9.8079280751941153E-3</v>
      </c>
      <c r="J7" s="146">
        <v>7.3170731707317069E-2</v>
      </c>
      <c r="K7" s="147">
        <v>3.3230293663060281E-2</v>
      </c>
      <c r="L7" s="148">
        <v>1.3125</v>
      </c>
      <c r="M7" s="146">
        <v>0</v>
      </c>
      <c r="N7" s="147">
        <v>1.3125</v>
      </c>
      <c r="O7" s="145">
        <v>8.5500534378339862E-3</v>
      </c>
      <c r="P7" s="146">
        <v>1.5456733814772583E-2</v>
      </c>
      <c r="Q7" s="147">
        <v>1.1891626823587104E-2</v>
      </c>
    </row>
    <row r="8" spans="2:17" ht="15.75" thickBot="1" x14ac:dyDescent="0.3"/>
    <row r="9" spans="2:17" ht="15.75" thickBot="1" x14ac:dyDescent="0.3">
      <c r="B9" s="177" t="s">
        <v>39</v>
      </c>
      <c r="C9" s="180" t="s">
        <v>49</v>
      </c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1"/>
    </row>
    <row r="10" spans="2:17" ht="15.75" thickBot="1" x14ac:dyDescent="0.3">
      <c r="B10" s="178"/>
      <c r="C10" s="180" t="s">
        <v>151</v>
      </c>
      <c r="D10" s="182"/>
      <c r="E10" s="181"/>
      <c r="F10" s="180" t="s">
        <v>153</v>
      </c>
      <c r="G10" s="182"/>
      <c r="H10" s="181"/>
      <c r="I10" s="180" t="s">
        <v>152</v>
      </c>
      <c r="J10" s="182"/>
      <c r="K10" s="181"/>
      <c r="L10" s="183" t="s">
        <v>154</v>
      </c>
      <c r="M10" s="184"/>
      <c r="N10" s="185"/>
      <c r="O10" s="180" t="s">
        <v>3</v>
      </c>
      <c r="P10" s="182"/>
      <c r="Q10" s="181"/>
    </row>
    <row r="11" spans="2:17" ht="15.75" thickBot="1" x14ac:dyDescent="0.3">
      <c r="B11" s="179"/>
      <c r="C11" s="136" t="s">
        <v>150</v>
      </c>
      <c r="D11" s="142" t="s">
        <v>149</v>
      </c>
      <c r="E11" s="137" t="s">
        <v>155</v>
      </c>
      <c r="F11" s="136" t="s">
        <v>150</v>
      </c>
      <c r="G11" s="136" t="s">
        <v>149</v>
      </c>
      <c r="H11" s="138" t="s">
        <v>155</v>
      </c>
      <c r="I11" s="136" t="s">
        <v>150</v>
      </c>
      <c r="J11" s="136" t="s">
        <v>149</v>
      </c>
      <c r="K11" s="136" t="s">
        <v>155</v>
      </c>
      <c r="L11" s="160" t="s">
        <v>150</v>
      </c>
      <c r="M11" s="160" t="s">
        <v>149</v>
      </c>
      <c r="N11" s="160" t="s">
        <v>155</v>
      </c>
      <c r="O11" s="136" t="s">
        <v>150</v>
      </c>
      <c r="P11" s="136" t="s">
        <v>149</v>
      </c>
      <c r="Q11" s="136" t="s">
        <v>155</v>
      </c>
    </row>
    <row r="12" spans="2:17" ht="16.5" thickTop="1" thickBot="1" x14ac:dyDescent="0.3">
      <c r="B12" s="129" t="s">
        <v>162</v>
      </c>
      <c r="C12" s="139">
        <v>1921</v>
      </c>
      <c r="D12" s="139">
        <v>3812</v>
      </c>
      <c r="E12" s="140">
        <v>5733</v>
      </c>
      <c r="F12" s="139">
        <v>3248</v>
      </c>
      <c r="G12" s="65">
        <v>1860</v>
      </c>
      <c r="H12" s="140">
        <v>5108</v>
      </c>
      <c r="I12" s="139">
        <v>2465</v>
      </c>
      <c r="J12" s="139">
        <v>1524</v>
      </c>
      <c r="K12" s="140">
        <v>3989</v>
      </c>
      <c r="L12" s="161">
        <v>496</v>
      </c>
      <c r="M12" s="161">
        <v>189</v>
      </c>
      <c r="N12" s="162">
        <v>685</v>
      </c>
      <c r="O12" s="139">
        <v>7634</v>
      </c>
      <c r="P12" s="139">
        <v>7196</v>
      </c>
      <c r="Q12" s="140">
        <v>14830</v>
      </c>
    </row>
    <row r="13" spans="2:17" ht="15.75" thickBot="1" x14ac:dyDescent="0.3">
      <c r="B13" s="143" t="s">
        <v>157</v>
      </c>
      <c r="C13" s="141">
        <v>2178</v>
      </c>
      <c r="D13" s="141">
        <v>4219</v>
      </c>
      <c r="E13" s="51">
        <v>6397</v>
      </c>
      <c r="F13" s="141">
        <v>3807</v>
      </c>
      <c r="G13" s="141">
        <v>2256</v>
      </c>
      <c r="H13" s="51">
        <v>6063</v>
      </c>
      <c r="I13" s="141">
        <v>2471</v>
      </c>
      <c r="J13" s="141">
        <v>1540</v>
      </c>
      <c r="K13" s="51">
        <v>4011</v>
      </c>
      <c r="L13" s="163">
        <v>37</v>
      </c>
      <c r="M13" s="163">
        <v>0</v>
      </c>
      <c r="N13" s="164">
        <v>37</v>
      </c>
      <c r="O13" s="141">
        <v>8493</v>
      </c>
      <c r="P13" s="141">
        <v>8015</v>
      </c>
      <c r="Q13" s="51">
        <v>16508</v>
      </c>
    </row>
    <row r="14" spans="2:17" ht="64.5" thickBot="1" x14ac:dyDescent="0.3">
      <c r="B14" s="144" t="s">
        <v>160</v>
      </c>
      <c r="C14" s="145">
        <v>2.5906735751295335E-2</v>
      </c>
      <c r="D14" s="146">
        <v>-1.1017346460384434E-2</v>
      </c>
      <c r="E14" s="147">
        <v>1.2521521364845828E-3</v>
      </c>
      <c r="F14" s="145">
        <v>-7.3011734028683179E-3</v>
      </c>
      <c r="G14" s="146">
        <v>2.9197080291970802E-2</v>
      </c>
      <c r="H14" s="147">
        <v>5.9731209556993532E-3</v>
      </c>
      <c r="I14" s="145">
        <v>9.8079280751941153E-3</v>
      </c>
      <c r="J14" s="146">
        <v>7.3170731707317069E-2</v>
      </c>
      <c r="K14" s="147">
        <v>3.3230293663060281E-2</v>
      </c>
      <c r="L14" s="165">
        <v>1.3125</v>
      </c>
      <c r="M14" s="166">
        <v>0</v>
      </c>
      <c r="N14" s="167">
        <v>1.3125</v>
      </c>
      <c r="O14" s="145">
        <v>8.5500534378339862E-3</v>
      </c>
      <c r="P14" s="146">
        <v>1.5456733814772583E-2</v>
      </c>
      <c r="Q14" s="147">
        <v>1.1891626823587104E-2</v>
      </c>
    </row>
    <row r="15" spans="2:17" ht="15.75" thickBot="1" x14ac:dyDescent="0.3"/>
    <row r="16" spans="2:17" ht="15.75" thickBot="1" x14ac:dyDescent="0.3">
      <c r="B16" s="177" t="s">
        <v>39</v>
      </c>
      <c r="C16" s="180" t="s">
        <v>165</v>
      </c>
      <c r="D16" s="182"/>
      <c r="E16" s="182"/>
      <c r="F16" s="182"/>
      <c r="G16" s="182"/>
      <c r="H16" s="182"/>
      <c r="I16" s="182"/>
      <c r="J16" s="181"/>
      <c r="K16" s="132"/>
      <c r="L16" s="132"/>
      <c r="M16" s="132"/>
      <c r="N16" s="132"/>
      <c r="O16" s="132"/>
      <c r="P16" s="132"/>
      <c r="Q16" s="132"/>
    </row>
    <row r="17" spans="2:11" ht="15.75" thickBot="1" x14ac:dyDescent="0.3">
      <c r="B17" s="178"/>
      <c r="C17" s="180" t="s">
        <v>151</v>
      </c>
      <c r="D17" s="181"/>
      <c r="E17" s="180" t="s">
        <v>153</v>
      </c>
      <c r="F17" s="181"/>
      <c r="G17" s="182" t="s">
        <v>152</v>
      </c>
      <c r="H17" s="181"/>
      <c r="I17" s="180" t="s">
        <v>3</v>
      </c>
      <c r="J17" s="181"/>
      <c r="K17" s="132"/>
    </row>
    <row r="18" spans="2:11" ht="15.75" thickBot="1" x14ac:dyDescent="0.3">
      <c r="B18" s="179"/>
      <c r="C18" s="136" t="s">
        <v>150</v>
      </c>
      <c r="D18" s="142" t="s">
        <v>149</v>
      </c>
      <c r="E18" s="136" t="s">
        <v>150</v>
      </c>
      <c r="F18" s="136" t="s">
        <v>149</v>
      </c>
      <c r="G18" s="136" t="s">
        <v>150</v>
      </c>
      <c r="H18" s="136" t="s">
        <v>149</v>
      </c>
      <c r="I18" s="136" t="s">
        <v>150</v>
      </c>
      <c r="J18" s="136" t="s">
        <v>149</v>
      </c>
    </row>
    <row r="19" spans="2:11" ht="16.5" thickTop="1" thickBot="1" x14ac:dyDescent="0.3">
      <c r="B19" s="129" t="s">
        <v>162</v>
      </c>
      <c r="C19" s="168">
        <v>0.33507762079190651</v>
      </c>
      <c r="D19" s="168">
        <v>0.66492237920809349</v>
      </c>
      <c r="E19" s="168">
        <v>0.63586530931871577</v>
      </c>
      <c r="F19" s="169">
        <v>0.36413469068128423</v>
      </c>
      <c r="G19" s="168">
        <v>0.61794936074204065</v>
      </c>
      <c r="H19" s="168">
        <v>0.3820506392579594</v>
      </c>
      <c r="I19" s="168">
        <v>0.51476736345246121</v>
      </c>
      <c r="J19" s="170">
        <v>0.48523263654753879</v>
      </c>
    </row>
    <row r="20" spans="2:11" ht="15.75" thickBot="1" x14ac:dyDescent="0.3">
      <c r="B20" s="143" t="s">
        <v>157</v>
      </c>
      <c r="C20" s="171">
        <v>0.34047209629513836</v>
      </c>
      <c r="D20" s="171">
        <v>0.6595279037048617</v>
      </c>
      <c r="E20" s="171">
        <v>0.62790697674418605</v>
      </c>
      <c r="F20" s="171">
        <v>0.372093023255814</v>
      </c>
      <c r="G20" s="171">
        <v>0.61605584642233857</v>
      </c>
      <c r="H20" s="171">
        <v>0.38394415357766143</v>
      </c>
      <c r="I20" s="171">
        <v>0.51447782893142724</v>
      </c>
      <c r="J20" s="172">
        <v>0.48552217106857282</v>
      </c>
    </row>
    <row r="21" spans="2:11" ht="64.5" thickBot="1" x14ac:dyDescent="0.3">
      <c r="B21" s="144" t="s">
        <v>160</v>
      </c>
      <c r="C21" s="173">
        <v>0.5</v>
      </c>
      <c r="D21" s="173">
        <v>-0.5</v>
      </c>
      <c r="E21" s="173">
        <v>-0.8</v>
      </c>
      <c r="F21" s="173">
        <v>0.8</v>
      </c>
      <c r="G21" s="173">
        <v>-0.2</v>
      </c>
      <c r="H21" s="173">
        <v>0.2</v>
      </c>
      <c r="I21" s="173">
        <v>-0.1</v>
      </c>
      <c r="J21" s="174">
        <v>0.1</v>
      </c>
    </row>
  </sheetData>
  <mergeCells count="20">
    <mergeCell ref="B2:B4"/>
    <mergeCell ref="C2:Q2"/>
    <mergeCell ref="C3:E3"/>
    <mergeCell ref="F3:H3"/>
    <mergeCell ref="I3:K3"/>
    <mergeCell ref="L3:N3"/>
    <mergeCell ref="O3:Q3"/>
    <mergeCell ref="B9:B11"/>
    <mergeCell ref="C9:Q9"/>
    <mergeCell ref="C10:E10"/>
    <mergeCell ref="F10:H10"/>
    <mergeCell ref="I10:K10"/>
    <mergeCell ref="L10:N10"/>
    <mergeCell ref="O10:Q10"/>
    <mergeCell ref="B16:B18"/>
    <mergeCell ref="C17:D17"/>
    <mergeCell ref="E17:F17"/>
    <mergeCell ref="G17:H17"/>
    <mergeCell ref="I17:J17"/>
    <mergeCell ref="C16:J1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5701-694C-464E-AFC7-450E0DA51075}">
  <sheetPr codeName="Foglio27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3" width="4" customWidth="1"/>
    <col min="24" max="24" width="8.5703125" customWidth="1"/>
    <col min="25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1.5" customHeight="1" x14ac:dyDescent="0.25">
      <c r="A1" s="195" t="s">
        <v>38</v>
      </c>
      <c r="B1" s="195"/>
      <c r="C1" s="195"/>
      <c r="D1" s="195"/>
    </row>
    <row r="2" spans="1:4" x14ac:dyDescent="0.25">
      <c r="A2" t="s">
        <v>143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17">
        <v>0.25210782567391044</v>
      </c>
      <c r="C5" s="17">
        <v>0.54047890535917897</v>
      </c>
      <c r="D5" s="17">
        <v>0.3916268235871031</v>
      </c>
    </row>
    <row r="6" spans="1:4" x14ac:dyDescent="0.25">
      <c r="A6" s="10" t="s">
        <v>5</v>
      </c>
      <c r="B6" s="17">
        <v>0.2905830661441634</v>
      </c>
      <c r="C6" s="17">
        <v>0.18180666413277588</v>
      </c>
      <c r="D6" s="17">
        <v>0.23795513056270687</v>
      </c>
    </row>
    <row r="7" spans="1:4" x14ac:dyDescent="0.25">
      <c r="A7" s="10" t="s">
        <v>6</v>
      </c>
      <c r="B7" s="17">
        <v>1.9000118750742193E-3</v>
      </c>
      <c r="C7" s="17">
        <v>0</v>
      </c>
      <c r="D7" s="17">
        <v>9.80752727718524E-4</v>
      </c>
    </row>
    <row r="8" spans="1:4" x14ac:dyDescent="0.25">
      <c r="A8" s="10" t="s">
        <v>7</v>
      </c>
      <c r="B8" s="17">
        <v>0.45540909630685189</v>
      </c>
      <c r="C8" s="17">
        <v>0.27771443050804512</v>
      </c>
      <c r="D8" s="17">
        <v>0.36943729312247148</v>
      </c>
    </row>
    <row r="9" spans="1:4" x14ac:dyDescent="0.25">
      <c r="A9" s="10" t="s">
        <v>8</v>
      </c>
      <c r="B9" s="17">
        <v>1</v>
      </c>
      <c r="C9" s="17">
        <v>1</v>
      </c>
      <c r="D9" s="17">
        <v>1</v>
      </c>
    </row>
    <row r="12" spans="1:4" ht="30.75" customHeight="1" x14ac:dyDescent="0.25">
      <c r="A12" s="195" t="s">
        <v>30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17">
        <v>0.2525576968831787</v>
      </c>
      <c r="C16" s="17">
        <v>0.54137055837563453</v>
      </c>
      <c r="D16" s="17">
        <v>0.39230013508534939</v>
      </c>
    </row>
    <row r="17" spans="1:4" x14ac:dyDescent="0.25">
      <c r="A17" s="10" t="s">
        <v>5</v>
      </c>
      <c r="B17" s="17">
        <v>0.28931715441351413</v>
      </c>
      <c r="C17" s="17">
        <v>0.18045685279187818</v>
      </c>
      <c r="D17" s="17">
        <v>0.23664497114085717</v>
      </c>
    </row>
    <row r="18" spans="1:4" x14ac:dyDescent="0.25">
      <c r="A18" s="10" t="s">
        <v>6</v>
      </c>
      <c r="B18" s="17">
        <v>1.9034023316678564E-3</v>
      </c>
      <c r="C18" s="17">
        <v>0</v>
      </c>
      <c r="D18" s="17">
        <v>9.8243890458062132E-4</v>
      </c>
    </row>
    <row r="19" spans="1:4" x14ac:dyDescent="0.25">
      <c r="A19" s="10" t="s">
        <v>7</v>
      </c>
      <c r="B19" s="17">
        <v>0.45622174637163931</v>
      </c>
      <c r="C19" s="17">
        <v>0.2781725888324873</v>
      </c>
      <c r="D19" s="17">
        <v>0.37007245486921281</v>
      </c>
    </row>
    <row r="20" spans="1:4" hidden="1" x14ac:dyDescent="0.25">
      <c r="A20" s="10" t="s">
        <v>15</v>
      </c>
      <c r="B20" s="17">
        <v>0</v>
      </c>
      <c r="C20" s="17">
        <v>0</v>
      </c>
      <c r="D20" s="17">
        <v>0</v>
      </c>
    </row>
    <row r="21" spans="1:4" x14ac:dyDescent="0.25">
      <c r="A21" s="10" t="s">
        <v>8</v>
      </c>
      <c r="B21" s="17">
        <v>1</v>
      </c>
      <c r="C21" s="17">
        <v>1</v>
      </c>
      <c r="D21" s="17">
        <v>1</v>
      </c>
    </row>
    <row r="24" spans="1:4" ht="27" customHeight="1" x14ac:dyDescent="0.25">
      <c r="A24" s="195" t="s">
        <v>31</v>
      </c>
      <c r="B24" s="195"/>
      <c r="C24" s="195"/>
      <c r="D24" s="195"/>
    </row>
    <row r="25" spans="1:4" x14ac:dyDescent="0.25">
      <c r="A25" t="s">
        <v>142</v>
      </c>
    </row>
    <row r="26" spans="1:4" x14ac:dyDescent="0.25">
      <c r="A26" t="s">
        <v>0</v>
      </c>
    </row>
    <row r="27" spans="1:4" x14ac:dyDescent="0.25">
      <c r="A27" t="s">
        <v>13</v>
      </c>
      <c r="B27" s="14" t="s">
        <v>10</v>
      </c>
      <c r="C27" s="14" t="s">
        <v>11</v>
      </c>
      <c r="D27" s="14" t="s">
        <v>14</v>
      </c>
    </row>
    <row r="28" spans="1:4" x14ac:dyDescent="0.25">
      <c r="A28" s="10" t="s">
        <v>5</v>
      </c>
      <c r="B28" s="16">
        <v>1</v>
      </c>
      <c r="C28" s="16">
        <v>1</v>
      </c>
      <c r="D28" s="16">
        <v>1</v>
      </c>
    </row>
    <row r="29" spans="1:4" x14ac:dyDescent="0.25">
      <c r="A29" s="10" t="s">
        <v>8</v>
      </c>
      <c r="B29" s="16">
        <v>1</v>
      </c>
      <c r="C29" s="16">
        <v>1</v>
      </c>
      <c r="D29" s="16">
        <v>1</v>
      </c>
    </row>
  </sheetData>
  <mergeCells count="3">
    <mergeCell ref="A1:D1"/>
    <mergeCell ref="A12:D12"/>
    <mergeCell ref="A24:D24"/>
  </mergeCells>
  <hyperlinks>
    <hyperlink ref="A3" r:id="rId4" display="http://dati.istruzione.it/opendata/opendata/catalogo/" xr:uid="{6A2F868E-88D6-45C7-B67C-17CF2EFAAF82}"/>
  </hyperlinks>
  <pageMargins left="0.7" right="0.7" top="0.75" bottom="0.75" header="0.3" footer="0.3"/>
  <pageSetup paperSize="9" scale="95" orientation="portrait" r:id="rId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849CF-DB06-4224-B9C6-C1EAE7F857FA}">
  <sheetPr codeName="Foglio28"/>
  <dimension ref="A1:D29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28.5" customHeight="1" x14ac:dyDescent="0.25">
      <c r="A1" s="195" t="s">
        <v>35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18" t="s">
        <v>13</v>
      </c>
      <c r="B4" s="22" t="s">
        <v>10</v>
      </c>
      <c r="C4" s="22" t="s">
        <v>11</v>
      </c>
      <c r="D4" s="22" t="s">
        <v>14</v>
      </c>
    </row>
    <row r="5" spans="1:4" x14ac:dyDescent="0.25">
      <c r="A5" t="s">
        <v>4</v>
      </c>
      <c r="B5" s="17">
        <v>0.33228987321959619</v>
      </c>
      <c r="C5" s="17">
        <v>0.66771012678040387</v>
      </c>
      <c r="D5" s="17">
        <v>1</v>
      </c>
    </row>
    <row r="6" spans="1:4" x14ac:dyDescent="0.25">
      <c r="A6" t="s">
        <v>5</v>
      </c>
      <c r="B6" s="17">
        <v>0.63034518289541475</v>
      </c>
      <c r="C6" s="17">
        <v>0.36965481710458525</v>
      </c>
      <c r="D6" s="17">
        <v>1</v>
      </c>
    </row>
    <row r="7" spans="1:4" x14ac:dyDescent="0.25">
      <c r="A7" t="s">
        <v>6</v>
      </c>
      <c r="B7" s="17">
        <v>1</v>
      </c>
      <c r="C7" s="17">
        <v>0</v>
      </c>
      <c r="D7" s="17">
        <v>1</v>
      </c>
    </row>
    <row r="8" spans="1:4" x14ac:dyDescent="0.25">
      <c r="A8" t="s">
        <v>7</v>
      </c>
      <c r="B8" s="17">
        <v>0.63630330180852834</v>
      </c>
      <c r="C8" s="17">
        <v>0.36369669819147171</v>
      </c>
      <c r="D8" s="17">
        <v>1</v>
      </c>
    </row>
    <row r="9" spans="1:4" x14ac:dyDescent="0.25">
      <c r="A9" s="21" t="s">
        <v>8</v>
      </c>
      <c r="B9" s="20">
        <v>0.51618242000735559</v>
      </c>
      <c r="C9" s="20">
        <v>0.48381757999264435</v>
      </c>
      <c r="D9" s="20">
        <v>1</v>
      </c>
    </row>
    <row r="12" spans="1:4" ht="28.5" customHeight="1" x14ac:dyDescent="0.25">
      <c r="A12" s="195" t="s">
        <v>36</v>
      </c>
      <c r="B12" s="195"/>
      <c r="C12" s="195"/>
      <c r="D12" s="195"/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s="21" t="s">
        <v>13</v>
      </c>
      <c r="B15" s="9" t="s">
        <v>10</v>
      </c>
      <c r="C15" s="9" t="s">
        <v>11</v>
      </c>
      <c r="D15" s="9" t="s">
        <v>14</v>
      </c>
    </row>
    <row r="16" spans="1:4" x14ac:dyDescent="0.25">
      <c r="A16" t="s">
        <v>4</v>
      </c>
      <c r="B16" s="17">
        <v>0.33228987321959619</v>
      </c>
      <c r="C16" s="17">
        <v>0.66771012678040387</v>
      </c>
      <c r="D16" s="17">
        <v>1</v>
      </c>
    </row>
    <row r="17" spans="1:4" x14ac:dyDescent="0.25">
      <c r="A17" t="s">
        <v>5</v>
      </c>
      <c r="B17" s="17">
        <v>0.63103269330565648</v>
      </c>
      <c r="C17" s="17">
        <v>0.36896730669434352</v>
      </c>
      <c r="D17" s="17">
        <v>1</v>
      </c>
    </row>
    <row r="18" spans="1:4" x14ac:dyDescent="0.25">
      <c r="A18" t="s">
        <v>6</v>
      </c>
      <c r="B18" s="17">
        <v>1</v>
      </c>
      <c r="C18" s="17">
        <v>0</v>
      </c>
      <c r="D18" s="17">
        <v>1</v>
      </c>
    </row>
    <row r="19" spans="1:4" x14ac:dyDescent="0.25">
      <c r="A19" t="s">
        <v>7</v>
      </c>
      <c r="B19" s="17">
        <v>0.63630330180852834</v>
      </c>
      <c r="C19" s="17">
        <v>0.36369669819147171</v>
      </c>
      <c r="D19" s="17">
        <v>1</v>
      </c>
    </row>
    <row r="20" spans="1:4" hidden="1" x14ac:dyDescent="0.25">
      <c r="A20" t="s">
        <v>15</v>
      </c>
      <c r="B20" s="17" t="e">
        <v>#DIV/0!</v>
      </c>
      <c r="C20" s="17" t="e">
        <v>#DIV/0!</v>
      </c>
      <c r="D20" s="17" t="e">
        <v>#DIV/0!</v>
      </c>
    </row>
    <row r="21" spans="1:4" x14ac:dyDescent="0.25">
      <c r="A21" s="21" t="s">
        <v>8</v>
      </c>
      <c r="B21" s="20">
        <v>0.516148839494044</v>
      </c>
      <c r="C21" s="20">
        <v>0.48385116050595606</v>
      </c>
      <c r="D21" s="20">
        <v>1</v>
      </c>
    </row>
    <row r="24" spans="1:4" ht="32.25" customHeight="1" x14ac:dyDescent="0.25">
      <c r="A24" s="195" t="s">
        <v>37</v>
      </c>
      <c r="B24" s="195"/>
      <c r="C24" s="195"/>
      <c r="D24" s="195"/>
    </row>
    <row r="25" spans="1:4" x14ac:dyDescent="0.25">
      <c r="A25" t="s">
        <v>142</v>
      </c>
    </row>
    <row r="26" spans="1:4" x14ac:dyDescent="0.25">
      <c r="A26" t="s">
        <v>0</v>
      </c>
    </row>
    <row r="27" spans="1:4" x14ac:dyDescent="0.25">
      <c r="A27" t="s">
        <v>13</v>
      </c>
      <c r="B27" t="s">
        <v>10</v>
      </c>
      <c r="C27" t="s">
        <v>11</v>
      </c>
      <c r="D27" t="s">
        <v>14</v>
      </c>
    </row>
    <row r="28" spans="1:4" x14ac:dyDescent="0.25">
      <c r="A28" t="s">
        <v>5</v>
      </c>
      <c r="B28" s="17">
        <v>0.5357142857142857</v>
      </c>
      <c r="C28" s="17">
        <v>0.4642857142857143</v>
      </c>
      <c r="D28" s="17">
        <v>1</v>
      </c>
    </row>
    <row r="29" spans="1:4" x14ac:dyDescent="0.25">
      <c r="A29" s="21" t="s">
        <v>8</v>
      </c>
      <c r="B29" s="20">
        <v>0.5357142857142857</v>
      </c>
      <c r="C29" s="20">
        <v>0.4642857142857143</v>
      </c>
      <c r="D29" s="20">
        <v>1</v>
      </c>
    </row>
  </sheetData>
  <mergeCells count="3">
    <mergeCell ref="A1:D1"/>
    <mergeCell ref="A12:D12"/>
    <mergeCell ref="A24:D24"/>
  </mergeCells>
  <hyperlinks>
    <hyperlink ref="A3" r:id="rId1" display="http://dati.istruzione.it/opendata/opendata/catalogo/" xr:uid="{A8C12A10-F363-4BDD-ACD6-D64FC956C459}"/>
  </hyperlinks>
  <pageMargins left="0.7" right="0.7" top="0.75" bottom="0.75" header="0.3" footer="0.3"/>
  <pageSetup paperSize="9" scale="93" orientation="portrait"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5F063-B6C1-4AC8-ACA3-6F358EF43890}">
  <dimension ref="A1:D28"/>
  <sheetViews>
    <sheetView zoomScaleNormal="100" workbookViewId="0">
      <selection activeCell="A18" sqref="A18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</cols>
  <sheetData>
    <row r="1" spans="1:4" x14ac:dyDescent="0.25">
      <c r="A1" s="1" t="s">
        <v>133</v>
      </c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8"/>
      <c r="B4" s="8" t="s">
        <v>10</v>
      </c>
      <c r="C4" s="8" t="s">
        <v>11</v>
      </c>
      <c r="D4" s="8" t="s">
        <v>9</v>
      </c>
    </row>
    <row r="5" spans="1:4" x14ac:dyDescent="0.25">
      <c r="A5" t="s">
        <v>4</v>
      </c>
      <c r="B5" s="5">
        <v>2178</v>
      </c>
      <c r="C5" s="5">
        <v>4219</v>
      </c>
      <c r="D5" s="5">
        <v>6397</v>
      </c>
    </row>
    <row r="6" spans="1:4" x14ac:dyDescent="0.25">
      <c r="A6" t="s">
        <v>5</v>
      </c>
      <c r="B6" s="5">
        <v>2471</v>
      </c>
      <c r="C6" s="5">
        <v>1540</v>
      </c>
      <c r="D6" s="5">
        <v>4011</v>
      </c>
    </row>
    <row r="7" spans="1:4" x14ac:dyDescent="0.25">
      <c r="A7" t="s">
        <v>6</v>
      </c>
      <c r="B7" s="5">
        <v>37</v>
      </c>
      <c r="C7" s="5">
        <v>0</v>
      </c>
      <c r="D7" s="5">
        <v>37</v>
      </c>
    </row>
    <row r="8" spans="1:4" x14ac:dyDescent="0.25">
      <c r="A8" t="s">
        <v>7</v>
      </c>
      <c r="B8" s="5">
        <v>3807</v>
      </c>
      <c r="C8" s="5">
        <v>2256</v>
      </c>
      <c r="D8" s="5">
        <v>6063</v>
      </c>
    </row>
    <row r="9" spans="1:4" x14ac:dyDescent="0.25">
      <c r="A9" s="8" t="s">
        <v>8</v>
      </c>
      <c r="B9" s="7">
        <v>8493</v>
      </c>
      <c r="C9" s="7">
        <v>8015</v>
      </c>
      <c r="D9" s="7">
        <v>16508</v>
      </c>
    </row>
    <row r="10" spans="1:4" x14ac:dyDescent="0.25">
      <c r="A10" s="10"/>
    </row>
    <row r="12" spans="1:4" x14ac:dyDescent="0.25">
      <c r="A12" s="1" t="s">
        <v>134</v>
      </c>
    </row>
    <row r="13" spans="1:4" x14ac:dyDescent="0.25">
      <c r="A13" t="s">
        <v>142</v>
      </c>
    </row>
    <row r="14" spans="1:4" x14ac:dyDescent="0.25">
      <c r="A14" t="s">
        <v>0</v>
      </c>
    </row>
    <row r="15" spans="1:4" x14ac:dyDescent="0.25">
      <c r="A15" s="8"/>
      <c r="B15" s="8" t="s">
        <v>10</v>
      </c>
      <c r="C15" s="8" t="s">
        <v>16</v>
      </c>
      <c r="D15" s="8" t="s">
        <v>9</v>
      </c>
    </row>
    <row r="16" spans="1:4" x14ac:dyDescent="0.25">
      <c r="A16" t="s">
        <v>4</v>
      </c>
      <c r="B16" s="5">
        <v>2178</v>
      </c>
      <c r="C16" s="5">
        <v>4219</v>
      </c>
      <c r="D16" s="5">
        <v>6397</v>
      </c>
    </row>
    <row r="17" spans="1:4" x14ac:dyDescent="0.25">
      <c r="A17" t="s">
        <v>5</v>
      </c>
      <c r="B17" s="5">
        <v>2457</v>
      </c>
      <c r="C17" s="5">
        <v>1525</v>
      </c>
      <c r="D17" s="5">
        <v>3982</v>
      </c>
    </row>
    <row r="18" spans="1:4" x14ac:dyDescent="0.25">
      <c r="A18" t="s">
        <v>6</v>
      </c>
      <c r="B18" s="5">
        <v>37</v>
      </c>
      <c r="C18" s="5">
        <v>0</v>
      </c>
      <c r="D18" s="5">
        <v>37</v>
      </c>
    </row>
    <row r="19" spans="1:4" x14ac:dyDescent="0.25">
      <c r="A19" t="s">
        <v>7</v>
      </c>
      <c r="B19" s="5">
        <v>3807</v>
      </c>
      <c r="C19" s="5">
        <v>2256</v>
      </c>
      <c r="D19" s="5">
        <v>6063</v>
      </c>
    </row>
    <row r="20" spans="1:4" x14ac:dyDescent="0.25">
      <c r="A20" s="8" t="s">
        <v>8</v>
      </c>
      <c r="B20" s="7">
        <v>8479</v>
      </c>
      <c r="C20" s="7">
        <v>8000</v>
      </c>
      <c r="D20" s="7">
        <v>16479</v>
      </c>
    </row>
    <row r="21" spans="1:4" x14ac:dyDescent="0.25">
      <c r="A21" s="10"/>
    </row>
    <row r="23" spans="1:4" x14ac:dyDescent="0.25">
      <c r="A23" s="1" t="s">
        <v>135</v>
      </c>
    </row>
    <row r="24" spans="1:4" x14ac:dyDescent="0.25">
      <c r="A24" t="s">
        <v>142</v>
      </c>
    </row>
    <row r="25" spans="1:4" x14ac:dyDescent="0.25">
      <c r="A25" t="s">
        <v>0</v>
      </c>
    </row>
    <row r="26" spans="1:4" x14ac:dyDescent="0.25">
      <c r="A26" s="8"/>
      <c r="B26" s="8" t="s">
        <v>10</v>
      </c>
      <c r="C26" s="8" t="s">
        <v>16</v>
      </c>
      <c r="D26" s="8" t="s">
        <v>9</v>
      </c>
    </row>
    <row r="27" spans="1:4" x14ac:dyDescent="0.25">
      <c r="A27" t="s">
        <v>5</v>
      </c>
      <c r="B27" s="5">
        <v>14</v>
      </c>
      <c r="C27" s="5">
        <v>15</v>
      </c>
      <c r="D27" s="5">
        <v>29</v>
      </c>
    </row>
    <row r="28" spans="1:4" x14ac:dyDescent="0.25">
      <c r="A28" s="8" t="s">
        <v>8</v>
      </c>
      <c r="B28" s="7">
        <v>14</v>
      </c>
      <c r="C28" s="7">
        <v>15</v>
      </c>
      <c r="D28" s="7">
        <v>29</v>
      </c>
    </row>
  </sheetData>
  <hyperlinks>
    <hyperlink ref="A3" r:id="rId1" display="http://dati.istruzione.it/opendata/opendata/catalogo/" xr:uid="{6CAC21D4-5E04-497D-A978-5274783A4A52}"/>
    <hyperlink ref="A14" r:id="rId2" display="http://dati.istruzione.it/opendata/opendata/catalogo/" xr:uid="{62BBFC2F-33A8-480B-B925-4A279F84EF50}"/>
    <hyperlink ref="A25" r:id="rId3" display="http://dati.istruzione.it/opendata/opendata/catalogo/" xr:uid="{B4EB00F0-5576-4120-A299-AE155AE89D3D}"/>
  </hyperlinks>
  <pageMargins left="0.7" right="0.7" top="0.75" bottom="0.75" header="0.3" footer="0.3"/>
  <pageSetup paperSize="9" scale="70" orientation="portrait" r:id="rId4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B791B-033F-4BCC-95FA-D02B8209A226}">
  <dimension ref="A1:D26"/>
  <sheetViews>
    <sheetView zoomScaleNormal="100" workbookViewId="0">
      <selection activeCell="G32" sqref="G32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</cols>
  <sheetData>
    <row r="1" spans="1:4" x14ac:dyDescent="0.25">
      <c r="A1" s="1" t="s">
        <v>136</v>
      </c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21"/>
      <c r="B4" s="9" t="s">
        <v>10</v>
      </c>
      <c r="C4" s="9" t="s">
        <v>11</v>
      </c>
      <c r="D4" s="9" t="s">
        <v>9</v>
      </c>
    </row>
    <row r="5" spans="1:4" x14ac:dyDescent="0.25">
      <c r="A5" t="s">
        <v>4</v>
      </c>
      <c r="B5" s="126">
        <v>0.25644648534086895</v>
      </c>
      <c r="C5" s="126">
        <v>0.5263880224578914</v>
      </c>
      <c r="D5" s="126">
        <v>0.38750908650351346</v>
      </c>
    </row>
    <row r="6" spans="1:4" x14ac:dyDescent="0.25">
      <c r="A6" t="s">
        <v>5</v>
      </c>
      <c r="B6" s="126">
        <v>0.2909454845166608</v>
      </c>
      <c r="C6" s="126">
        <v>0.19213973799126638</v>
      </c>
      <c r="D6" s="126">
        <v>0.2429731039496002</v>
      </c>
    </row>
    <row r="7" spans="1:4" x14ac:dyDescent="0.25">
      <c r="A7" t="s">
        <v>6</v>
      </c>
      <c r="B7" s="126">
        <v>4.3565289061580125E-3</v>
      </c>
      <c r="C7" s="126">
        <v>0</v>
      </c>
      <c r="D7" s="126">
        <v>2.2413375333171794E-3</v>
      </c>
    </row>
    <row r="8" spans="1:4" x14ac:dyDescent="0.25">
      <c r="A8" t="s">
        <v>7</v>
      </c>
      <c r="B8" s="126">
        <v>0.44825150123631224</v>
      </c>
      <c r="C8" s="126">
        <v>0.28147223955084216</v>
      </c>
      <c r="D8" s="126">
        <v>0.36727647201356917</v>
      </c>
    </row>
    <row r="9" spans="1:4" x14ac:dyDescent="0.25">
      <c r="A9" s="8" t="s">
        <v>8</v>
      </c>
      <c r="B9" s="128">
        <v>1</v>
      </c>
      <c r="C9" s="128">
        <v>1</v>
      </c>
      <c r="D9" s="128">
        <v>1</v>
      </c>
    </row>
    <row r="11" spans="1:4" x14ac:dyDescent="0.25">
      <c r="A11" s="1" t="s">
        <v>137</v>
      </c>
    </row>
    <row r="12" spans="1:4" x14ac:dyDescent="0.25">
      <c r="A12" t="s">
        <v>142</v>
      </c>
    </row>
    <row r="13" spans="1:4" x14ac:dyDescent="0.25">
      <c r="A13" t="s">
        <v>0</v>
      </c>
    </row>
    <row r="14" spans="1:4" x14ac:dyDescent="0.25">
      <c r="A14" s="8"/>
      <c r="B14" s="9" t="s">
        <v>90</v>
      </c>
      <c r="C14" s="9" t="s">
        <v>11</v>
      </c>
      <c r="D14" s="9" t="s">
        <v>9</v>
      </c>
    </row>
    <row r="15" spans="1:4" x14ac:dyDescent="0.25">
      <c r="A15" t="s">
        <v>4</v>
      </c>
      <c r="B15" s="126">
        <v>0.25686991390494163</v>
      </c>
      <c r="C15" s="126">
        <v>0.52737500000000004</v>
      </c>
      <c r="D15" s="126">
        <v>0.38819103100916319</v>
      </c>
    </row>
    <row r="16" spans="1:4" x14ac:dyDescent="0.25">
      <c r="A16" t="s">
        <v>5</v>
      </c>
      <c r="B16" s="126">
        <v>0.28977473758697958</v>
      </c>
      <c r="C16" s="126">
        <v>0.19062499999999999</v>
      </c>
      <c r="D16" s="126">
        <v>0.24164087626676375</v>
      </c>
    </row>
    <row r="17" spans="1:4" x14ac:dyDescent="0.25">
      <c r="A17" t="s">
        <v>6</v>
      </c>
      <c r="B17" s="126">
        <v>4.363722137044463E-3</v>
      </c>
      <c r="C17" s="126">
        <v>0</v>
      </c>
      <c r="D17" s="126">
        <v>2.2452818739001155E-3</v>
      </c>
    </row>
    <row r="18" spans="1:4" x14ac:dyDescent="0.25">
      <c r="A18" t="s">
        <v>7</v>
      </c>
      <c r="B18" s="126">
        <v>0.44899162637103435</v>
      </c>
      <c r="C18" s="126">
        <v>0.28199999999999997</v>
      </c>
      <c r="D18" s="126">
        <v>0.36792281085017292</v>
      </c>
    </row>
    <row r="19" spans="1:4" x14ac:dyDescent="0.25">
      <c r="A19" s="8" t="s">
        <v>8</v>
      </c>
      <c r="B19" s="128">
        <v>1</v>
      </c>
      <c r="C19" s="128">
        <v>1</v>
      </c>
      <c r="D19" s="128">
        <v>1</v>
      </c>
    </row>
    <row r="21" spans="1:4" x14ac:dyDescent="0.25">
      <c r="A21" s="1" t="s">
        <v>138</v>
      </c>
    </row>
    <row r="22" spans="1:4" x14ac:dyDescent="0.25">
      <c r="A22" t="s">
        <v>142</v>
      </c>
    </row>
    <row r="23" spans="1:4" x14ac:dyDescent="0.25">
      <c r="A23" t="s">
        <v>0</v>
      </c>
    </row>
    <row r="24" spans="1:4" x14ac:dyDescent="0.25">
      <c r="A24" s="8"/>
      <c r="B24" s="9" t="s">
        <v>90</v>
      </c>
      <c r="C24" s="9" t="s">
        <v>11</v>
      </c>
      <c r="D24" s="9" t="s">
        <v>9</v>
      </c>
    </row>
    <row r="25" spans="1:4" x14ac:dyDescent="0.25">
      <c r="A25" t="s">
        <v>5</v>
      </c>
      <c r="B25" s="126">
        <v>1</v>
      </c>
      <c r="C25" s="126">
        <v>1</v>
      </c>
      <c r="D25" s="126">
        <v>1</v>
      </c>
    </row>
    <row r="26" spans="1:4" x14ac:dyDescent="0.25">
      <c r="A26" s="8" t="s">
        <v>8</v>
      </c>
      <c r="B26" s="128">
        <v>1</v>
      </c>
      <c r="C26" s="128">
        <v>1</v>
      </c>
      <c r="D26" s="128">
        <v>1</v>
      </c>
    </row>
  </sheetData>
  <hyperlinks>
    <hyperlink ref="A3" r:id="rId1" display="http://dati.istruzione.it/opendata/opendata/catalogo/" xr:uid="{12A52AEC-ADE4-44DE-9D57-B412565A4F8D}"/>
    <hyperlink ref="A13" r:id="rId2" display="http://dati.istruzione.it/opendata/opendata/catalogo/" xr:uid="{170B6ED1-AECA-4C13-95CD-674D33A4D250}"/>
    <hyperlink ref="A23" r:id="rId3" display="http://dati.istruzione.it/opendata/opendata/catalogo/" xr:uid="{DD74A4B6-072A-43AE-940E-605279AFE4D7}"/>
  </hyperlinks>
  <pageMargins left="0.7" right="0.7" top="0.75" bottom="0.75" header="0.3" footer="0.3"/>
  <pageSetup paperSize="9" scale="54" orientation="portrait" r:id="rId4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1E786-80D6-4414-A932-4BF587D1252E}">
  <dimension ref="A1:D26"/>
  <sheetViews>
    <sheetView zoomScaleNormal="100" workbookViewId="0">
      <selection activeCell="E31" sqref="E3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  <col min="12" max="12" width="7.85546875" customWidth="1"/>
  </cols>
  <sheetData>
    <row r="1" spans="1:4" x14ac:dyDescent="0.25">
      <c r="A1" s="1" t="s">
        <v>139</v>
      </c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s="8"/>
      <c r="B4" s="9" t="s">
        <v>10</v>
      </c>
      <c r="C4" s="9" t="s">
        <v>11</v>
      </c>
      <c r="D4" s="9" t="s">
        <v>9</v>
      </c>
    </row>
    <row r="5" spans="1:4" x14ac:dyDescent="0.25">
      <c r="A5" t="s">
        <v>4</v>
      </c>
      <c r="B5" s="126">
        <v>0.34047209629513836</v>
      </c>
      <c r="C5" s="126">
        <v>0.6595279037048617</v>
      </c>
      <c r="D5" s="126">
        <v>1</v>
      </c>
    </row>
    <row r="6" spans="1:4" x14ac:dyDescent="0.25">
      <c r="A6" t="s">
        <v>5</v>
      </c>
      <c r="B6" s="126">
        <v>0.61605584642233857</v>
      </c>
      <c r="C6" s="126">
        <v>0.38394415357766143</v>
      </c>
      <c r="D6" s="126">
        <v>1</v>
      </c>
    </row>
    <row r="7" spans="1:4" x14ac:dyDescent="0.25">
      <c r="A7" t="s">
        <v>6</v>
      </c>
      <c r="B7" s="126">
        <v>1</v>
      </c>
      <c r="C7" s="126">
        <v>0</v>
      </c>
      <c r="D7" s="126">
        <v>1</v>
      </c>
    </row>
    <row r="8" spans="1:4" x14ac:dyDescent="0.25">
      <c r="A8" t="s">
        <v>7</v>
      </c>
      <c r="B8" s="126">
        <v>0.62790697674418605</v>
      </c>
      <c r="C8" s="126">
        <v>0.37209302325581395</v>
      </c>
      <c r="D8" s="126">
        <v>1</v>
      </c>
    </row>
    <row r="9" spans="1:4" x14ac:dyDescent="0.25">
      <c r="A9" s="8" t="s">
        <v>8</v>
      </c>
      <c r="B9" s="128">
        <v>0.51447782893142724</v>
      </c>
      <c r="C9" s="128">
        <v>0.48552217106857282</v>
      </c>
      <c r="D9" s="128">
        <v>1</v>
      </c>
    </row>
    <row r="11" spans="1:4" ht="16.5" customHeight="1" x14ac:dyDescent="0.25">
      <c r="A11" s="1" t="s">
        <v>140</v>
      </c>
    </row>
    <row r="12" spans="1:4" x14ac:dyDescent="0.25">
      <c r="A12" t="s">
        <v>142</v>
      </c>
    </row>
    <row r="13" spans="1:4" x14ac:dyDescent="0.25">
      <c r="A13" t="s">
        <v>0</v>
      </c>
    </row>
    <row r="14" spans="1:4" x14ac:dyDescent="0.25">
      <c r="A14" s="8"/>
      <c r="B14" s="9" t="s">
        <v>90</v>
      </c>
      <c r="C14" s="9" t="s">
        <v>11</v>
      </c>
      <c r="D14" s="9" t="s">
        <v>9</v>
      </c>
    </row>
    <row r="15" spans="1:4" x14ac:dyDescent="0.25">
      <c r="A15" t="s">
        <v>4</v>
      </c>
      <c r="B15" s="126">
        <v>0.34047209629513836</v>
      </c>
      <c r="C15" s="126">
        <v>0.6595279037048617</v>
      </c>
      <c r="D15" s="126">
        <v>1</v>
      </c>
    </row>
    <row r="16" spans="1:4" x14ac:dyDescent="0.25">
      <c r="A16" t="s">
        <v>5</v>
      </c>
      <c r="B16" s="126">
        <v>0.61702661978905071</v>
      </c>
      <c r="C16" s="126">
        <v>0.38297338021094929</v>
      </c>
      <c r="D16" s="126">
        <v>1</v>
      </c>
    </row>
    <row r="17" spans="1:4" x14ac:dyDescent="0.25">
      <c r="A17" t="s">
        <v>6</v>
      </c>
      <c r="B17" s="126">
        <v>1</v>
      </c>
      <c r="C17" s="126">
        <v>0</v>
      </c>
      <c r="D17" s="126">
        <v>1</v>
      </c>
    </row>
    <row r="18" spans="1:4" x14ac:dyDescent="0.25">
      <c r="A18" t="s">
        <v>7</v>
      </c>
      <c r="B18" s="126">
        <v>0.62790697674418605</v>
      </c>
      <c r="C18" s="126">
        <v>0.37209302325581395</v>
      </c>
      <c r="D18" s="126">
        <v>1</v>
      </c>
    </row>
    <row r="19" spans="1:4" x14ac:dyDescent="0.25">
      <c r="A19" s="8" t="s">
        <v>8</v>
      </c>
      <c r="B19" s="128">
        <v>0.51453364888646158</v>
      </c>
      <c r="C19" s="128">
        <v>0.48546635111353842</v>
      </c>
      <c r="D19" s="128">
        <v>1</v>
      </c>
    </row>
    <row r="21" spans="1:4" x14ac:dyDescent="0.25">
      <c r="A21" s="1" t="s">
        <v>141</v>
      </c>
    </row>
    <row r="22" spans="1:4" x14ac:dyDescent="0.25">
      <c r="A22" t="s">
        <v>142</v>
      </c>
    </row>
    <row r="23" spans="1:4" x14ac:dyDescent="0.25">
      <c r="A23" t="s">
        <v>0</v>
      </c>
    </row>
    <row r="24" spans="1:4" x14ac:dyDescent="0.25">
      <c r="A24" s="8"/>
      <c r="B24" s="9" t="s">
        <v>90</v>
      </c>
      <c r="C24" s="9" t="s">
        <v>11</v>
      </c>
      <c r="D24" s="9" t="s">
        <v>9</v>
      </c>
    </row>
    <row r="25" spans="1:4" x14ac:dyDescent="0.25">
      <c r="A25" t="s">
        <v>5</v>
      </c>
      <c r="B25" s="126">
        <v>0.48275862068965519</v>
      </c>
      <c r="C25" s="126">
        <v>0.51724137931034497</v>
      </c>
      <c r="D25" s="126">
        <v>1</v>
      </c>
    </row>
    <row r="26" spans="1:4" x14ac:dyDescent="0.25">
      <c r="A26" s="8" t="s">
        <v>8</v>
      </c>
      <c r="B26" s="128">
        <v>0.48275862068965519</v>
      </c>
      <c r="C26" s="128">
        <v>0.51724137931034486</v>
      </c>
      <c r="D26" s="128">
        <v>1</v>
      </c>
    </row>
  </sheetData>
  <hyperlinks>
    <hyperlink ref="A3" r:id="rId1" display="http://dati.istruzione.it/opendata/opendata/catalogo/" xr:uid="{68559568-2CAF-4383-8892-E1E15FC6ECFE}"/>
    <hyperlink ref="A13" r:id="rId2" display="http://dati.istruzione.it/opendata/opendata/catalogo/" xr:uid="{993C490D-57D1-45EF-A714-84A876704374}"/>
    <hyperlink ref="A23" r:id="rId3" display="http://dati.istruzione.it/opendata/opendata/catalogo/" xr:uid="{BBC9025C-2A78-4C49-8EED-6651A4070757}"/>
  </hyperlinks>
  <pageMargins left="0.7" right="0.7" top="0.75" bottom="0.75" header="0.3" footer="0.3"/>
  <pageSetup paperSize="9" scale="54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10F53-A960-441A-8E19-AD8C7424E524}">
  <dimension ref="A1:K14"/>
  <sheetViews>
    <sheetView topLeftCell="A3" workbookViewId="0">
      <selection activeCell="W26" sqref="W26"/>
    </sheetView>
  </sheetViews>
  <sheetFormatPr defaultRowHeight="15" x14ac:dyDescent="0.25"/>
  <cols>
    <col min="2" max="2" width="10.28515625" bestFit="1" customWidth="1"/>
    <col min="6" max="6" width="10.5703125" customWidth="1"/>
  </cols>
  <sheetData>
    <row r="1" spans="1:11" ht="15.75" thickBot="1" x14ac:dyDescent="0.3">
      <c r="A1" s="186" t="s">
        <v>39</v>
      </c>
      <c r="B1" s="188" t="s">
        <v>49</v>
      </c>
      <c r="C1" s="189"/>
      <c r="D1" s="189"/>
      <c r="E1" s="189"/>
      <c r="F1" s="190"/>
    </row>
    <row r="2" spans="1:11" ht="25.5" x14ac:dyDescent="0.25">
      <c r="A2" s="187"/>
      <c r="B2" s="151" t="s">
        <v>151</v>
      </c>
      <c r="C2" s="151" t="s">
        <v>153</v>
      </c>
      <c r="D2" s="37" t="s">
        <v>152</v>
      </c>
      <c r="E2" s="36" t="s">
        <v>154</v>
      </c>
      <c r="F2" s="152" t="s">
        <v>3</v>
      </c>
    </row>
    <row r="3" spans="1:11" x14ac:dyDescent="0.25">
      <c r="A3" s="153" t="s">
        <v>55</v>
      </c>
      <c r="B3" s="155">
        <v>5733</v>
      </c>
      <c r="C3" s="155">
        <v>5108</v>
      </c>
      <c r="D3" s="156">
        <v>3989</v>
      </c>
      <c r="E3" s="156">
        <v>0</v>
      </c>
      <c r="F3" s="155">
        <v>14830</v>
      </c>
      <c r="H3" s="110">
        <f>B3/F3</f>
        <v>0.38658125421443024</v>
      </c>
      <c r="I3" s="110">
        <f>C3/F3</f>
        <v>0.34443695212407283</v>
      </c>
      <c r="J3" s="110">
        <f>D3/F3</f>
        <v>0.26898179366149699</v>
      </c>
      <c r="K3" s="110">
        <f t="shared" ref="K3:K8" si="0">E3/F3</f>
        <v>0</v>
      </c>
    </row>
    <row r="4" spans="1:11" x14ac:dyDescent="0.25">
      <c r="A4" s="153" t="s">
        <v>56</v>
      </c>
      <c r="B4" s="155">
        <v>6021</v>
      </c>
      <c r="C4" s="155">
        <v>5201</v>
      </c>
      <c r="D4" s="156">
        <v>3867</v>
      </c>
      <c r="E4" s="156">
        <v>0</v>
      </c>
      <c r="F4" s="155">
        <v>15089</v>
      </c>
      <c r="H4" s="110">
        <f t="shared" ref="H4:H11" si="1">B4/F4</f>
        <v>0.39903240771422893</v>
      </c>
      <c r="I4" s="110">
        <f t="shared" ref="I4:I11" si="2">C4/F4</f>
        <v>0.34468818344489366</v>
      </c>
      <c r="J4" s="110">
        <f t="shared" ref="J4:J11" si="3">D4/F4</f>
        <v>0.25627940884087747</v>
      </c>
      <c r="K4" s="110">
        <f t="shared" si="0"/>
        <v>0</v>
      </c>
    </row>
    <row r="5" spans="1:11" x14ac:dyDescent="0.25">
      <c r="A5" s="153" t="s">
        <v>58</v>
      </c>
      <c r="B5" s="155">
        <v>6227</v>
      </c>
      <c r="C5" s="155">
        <v>5328</v>
      </c>
      <c r="D5" s="156">
        <v>3733</v>
      </c>
      <c r="E5" s="156">
        <v>0</v>
      </c>
      <c r="F5" s="155">
        <v>15288</v>
      </c>
      <c r="H5" s="110">
        <f t="shared" si="1"/>
        <v>0.40731292517006801</v>
      </c>
      <c r="I5" s="110">
        <f t="shared" si="2"/>
        <v>0.34850863422291994</v>
      </c>
      <c r="J5" s="110">
        <f t="shared" si="3"/>
        <v>0.24417844060701205</v>
      </c>
      <c r="K5" s="110">
        <f t="shared" si="0"/>
        <v>0</v>
      </c>
    </row>
    <row r="6" spans="1:11" x14ac:dyDescent="0.25">
      <c r="A6" s="153" t="s">
        <v>60</v>
      </c>
      <c r="B6" s="155">
        <v>6372</v>
      </c>
      <c r="C6" s="155">
        <v>5312</v>
      </c>
      <c r="D6" s="156">
        <v>3032</v>
      </c>
      <c r="E6" s="156">
        <v>685</v>
      </c>
      <c r="F6" s="155">
        <v>15401</v>
      </c>
      <c r="H6" s="110">
        <f t="shared" si="1"/>
        <v>0.41373936757353419</v>
      </c>
      <c r="I6" s="110">
        <f t="shared" si="2"/>
        <v>0.3449126680085709</v>
      </c>
      <c r="J6" s="110">
        <f>D6/F6</f>
        <v>0.19687033309525356</v>
      </c>
      <c r="K6" s="110">
        <f t="shared" si="0"/>
        <v>4.4477631322641389E-2</v>
      </c>
    </row>
    <row r="7" spans="1:11" x14ac:dyDescent="0.25">
      <c r="A7" s="153" t="s">
        <v>62</v>
      </c>
      <c r="B7" s="155">
        <v>6330</v>
      </c>
      <c r="C7" s="155">
        <v>5433</v>
      </c>
      <c r="D7" s="156">
        <v>3438</v>
      </c>
      <c r="E7" s="156">
        <v>305</v>
      </c>
      <c r="F7" s="155">
        <v>15506</v>
      </c>
      <c r="H7" s="110">
        <f t="shared" si="1"/>
        <v>0.40822907261705149</v>
      </c>
      <c r="I7" s="110">
        <f t="shared" si="2"/>
        <v>0.35038049787179154</v>
      </c>
      <c r="J7" s="110">
        <f>D7/F7</f>
        <v>0.22172062427447439</v>
      </c>
      <c r="K7" s="110">
        <f t="shared" si="0"/>
        <v>1.9669805236682575E-2</v>
      </c>
    </row>
    <row r="8" spans="1:11" x14ac:dyDescent="0.25">
      <c r="A8" s="153" t="s">
        <v>64</v>
      </c>
      <c r="B8" s="155">
        <v>6465</v>
      </c>
      <c r="C8" s="155">
        <v>5697</v>
      </c>
      <c r="D8" s="156">
        <v>3795</v>
      </c>
      <c r="E8" s="156">
        <v>63</v>
      </c>
      <c r="F8" s="155">
        <v>16020</v>
      </c>
      <c r="H8" s="110">
        <f t="shared" si="1"/>
        <v>0.40355805243445692</v>
      </c>
      <c r="I8" s="110">
        <f t="shared" si="2"/>
        <v>0.35561797752808988</v>
      </c>
      <c r="J8" s="110">
        <f t="shared" si="3"/>
        <v>0.23689138576779026</v>
      </c>
      <c r="K8" s="110">
        <f t="shared" si="0"/>
        <v>3.9325842696629216E-3</v>
      </c>
    </row>
    <row r="9" spans="1:11" x14ac:dyDescent="0.25">
      <c r="A9" s="154" t="s">
        <v>66</v>
      </c>
      <c r="B9" s="155">
        <v>6460</v>
      </c>
      <c r="C9" s="155">
        <v>5815</v>
      </c>
      <c r="D9" s="155">
        <v>3949</v>
      </c>
      <c r="E9" s="155">
        <v>22</v>
      </c>
      <c r="F9" s="155">
        <v>16246</v>
      </c>
      <c r="H9" s="110">
        <f t="shared" si="1"/>
        <v>0.39763634125323155</v>
      </c>
      <c r="I9" s="110">
        <f t="shared" si="2"/>
        <v>0.35793426074110551</v>
      </c>
      <c r="J9" s="110">
        <f t="shared" si="3"/>
        <v>0.24307521851532685</v>
      </c>
      <c r="K9" s="110">
        <f t="shared" ref="K9:K10" si="4">E9/F9</f>
        <v>1.3541794903360828E-3</v>
      </c>
    </row>
    <row r="10" spans="1:11" x14ac:dyDescent="0.25">
      <c r="A10" s="154" t="s">
        <v>68</v>
      </c>
      <c r="B10" s="155">
        <v>6389</v>
      </c>
      <c r="C10" s="155">
        <v>6027</v>
      </c>
      <c r="D10" s="155">
        <v>3882</v>
      </c>
      <c r="E10" s="155">
        <v>16</v>
      </c>
      <c r="F10" s="155">
        <v>16314</v>
      </c>
      <c r="H10" s="110">
        <f t="shared" si="1"/>
        <v>0.3916268235871031</v>
      </c>
      <c r="I10" s="110">
        <f t="shared" si="2"/>
        <v>0.36943729312247148</v>
      </c>
      <c r="J10" s="110">
        <f t="shared" si="3"/>
        <v>0.23795513056270687</v>
      </c>
      <c r="K10" s="110">
        <f t="shared" si="4"/>
        <v>9.80752727718524E-4</v>
      </c>
    </row>
    <row r="11" spans="1:11" x14ac:dyDescent="0.25">
      <c r="A11" s="154" t="s">
        <v>131</v>
      </c>
      <c r="B11" s="155">
        <v>6397</v>
      </c>
      <c r="C11" s="155">
        <v>6063</v>
      </c>
      <c r="D11" s="155">
        <v>4011</v>
      </c>
      <c r="E11" s="155">
        <v>37</v>
      </c>
      <c r="F11" s="155">
        <v>16508</v>
      </c>
      <c r="H11" s="110">
        <f t="shared" si="1"/>
        <v>0.38750908650351346</v>
      </c>
      <c r="I11" s="110">
        <f t="shared" si="2"/>
        <v>0.36727647201356917</v>
      </c>
      <c r="J11" s="110">
        <f t="shared" si="3"/>
        <v>0.2429731039496002</v>
      </c>
      <c r="K11" s="110">
        <f>E11/F11</f>
        <v>2.2413375333171794E-3</v>
      </c>
    </row>
    <row r="12" spans="1:11" ht="39" thickBot="1" x14ac:dyDescent="0.3">
      <c r="A12" s="149" t="s">
        <v>159</v>
      </c>
      <c r="B12" s="150">
        <f>(B11-B3)/B3</f>
        <v>0.11582068724925867</v>
      </c>
      <c r="C12" s="150">
        <f>(C11-C3)/C3</f>
        <v>0.18696162881754111</v>
      </c>
      <c r="D12" s="150">
        <f>(D11-D3)/D3</f>
        <v>5.5151667084482325E-3</v>
      </c>
      <c r="E12" s="150"/>
      <c r="F12" s="150">
        <f>(F11-F3)/F3</f>
        <v>0.11314902225219151</v>
      </c>
      <c r="H12" s="157">
        <v>0.1</v>
      </c>
      <c r="I12">
        <v>2.2000000000000002</v>
      </c>
      <c r="J12">
        <v>-2.6</v>
      </c>
      <c r="K12">
        <v>0.2</v>
      </c>
    </row>
    <row r="13" spans="1:11" x14ac:dyDescent="0.25">
      <c r="A13" s="158"/>
      <c r="B13" s="159"/>
      <c r="C13" s="159"/>
      <c r="D13" s="159"/>
      <c r="E13" s="159"/>
      <c r="F13" s="159"/>
      <c r="H13" s="157"/>
    </row>
    <row r="14" spans="1:11" x14ac:dyDescent="0.25">
      <c r="A14" s="158"/>
      <c r="B14" s="159"/>
      <c r="C14" s="159"/>
      <c r="D14" s="159"/>
      <c r="E14" s="159"/>
      <c r="F14" s="159"/>
      <c r="H14" s="157"/>
    </row>
  </sheetData>
  <mergeCells count="2">
    <mergeCell ref="A1:A2"/>
    <mergeCell ref="B1:F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BA39B-F483-42D9-98AE-E47A78C62EA7}">
  <sheetPr codeName="Foglio3">
    <tabColor theme="7"/>
  </sheetPr>
  <dimension ref="A1:O26"/>
  <sheetViews>
    <sheetView zoomScaleNormal="100" workbookViewId="0">
      <selection sqref="A1:J1"/>
    </sheetView>
  </sheetViews>
  <sheetFormatPr defaultRowHeight="15" x14ac:dyDescent="0.25"/>
  <cols>
    <col min="1" max="1" width="15.7109375" customWidth="1"/>
    <col min="2" max="10" width="10.7109375" customWidth="1"/>
  </cols>
  <sheetData>
    <row r="1" spans="1:15" ht="28.5" customHeight="1" x14ac:dyDescent="0.25">
      <c r="A1" s="175" t="s">
        <v>72</v>
      </c>
      <c r="B1" s="175"/>
      <c r="C1" s="175"/>
      <c r="D1" s="175"/>
      <c r="E1" s="175"/>
      <c r="F1" s="175"/>
      <c r="G1" s="175"/>
      <c r="H1" s="175"/>
      <c r="I1" s="175"/>
      <c r="J1" s="175"/>
    </row>
    <row r="2" spans="1:15" x14ac:dyDescent="0.25">
      <c r="A2" t="s">
        <v>142</v>
      </c>
    </row>
    <row r="3" spans="1:15" x14ac:dyDescent="0.25">
      <c r="A3" t="s">
        <v>0</v>
      </c>
    </row>
    <row r="4" spans="1:15" ht="15.75" thickBot="1" x14ac:dyDescent="0.3">
      <c r="A4" t="s">
        <v>3</v>
      </c>
    </row>
    <row r="5" spans="1:15" x14ac:dyDescent="0.25">
      <c r="A5" s="23" t="s">
        <v>39</v>
      </c>
      <c r="B5" s="24" t="s">
        <v>40</v>
      </c>
      <c r="C5" s="24" t="s">
        <v>41</v>
      </c>
      <c r="D5" s="24" t="s">
        <v>42</v>
      </c>
      <c r="E5" s="24" t="s">
        <v>43</v>
      </c>
      <c r="F5" s="24" t="s">
        <v>44</v>
      </c>
      <c r="G5" s="24" t="s">
        <v>45</v>
      </c>
      <c r="H5" s="24" t="s">
        <v>46</v>
      </c>
      <c r="I5" s="94" t="s">
        <v>47</v>
      </c>
      <c r="J5" s="25" t="s">
        <v>130</v>
      </c>
    </row>
    <row r="6" spans="1:15" x14ac:dyDescent="0.25">
      <c r="A6" s="26" t="s">
        <v>3</v>
      </c>
      <c r="B6" s="27">
        <v>14830</v>
      </c>
      <c r="C6" s="27">
        <v>15089</v>
      </c>
      <c r="D6" s="27">
        <v>15288</v>
      </c>
      <c r="E6" s="27">
        <v>15401</v>
      </c>
      <c r="F6" s="27">
        <v>15506</v>
      </c>
      <c r="G6" s="27">
        <v>16020</v>
      </c>
      <c r="H6" s="27">
        <v>16246</v>
      </c>
      <c r="I6" s="101">
        <v>16314</v>
      </c>
      <c r="J6" s="28">
        <v>16508</v>
      </c>
      <c r="M6" s="17"/>
      <c r="N6" s="17"/>
      <c r="O6" s="17"/>
    </row>
    <row r="7" spans="1:15" x14ac:dyDescent="0.25">
      <c r="A7" s="29" t="s">
        <v>4</v>
      </c>
      <c r="B7" s="68">
        <v>0.38658125421443024</v>
      </c>
      <c r="C7" s="68">
        <v>0.39903240771422893</v>
      </c>
      <c r="D7" s="68">
        <v>0.40731292517006801</v>
      </c>
      <c r="E7" s="68">
        <v>0.41373936757353419</v>
      </c>
      <c r="F7" s="68">
        <v>0.3916268235871031</v>
      </c>
      <c r="G7" s="68">
        <v>0.40355805243445692</v>
      </c>
      <c r="H7" s="68">
        <v>0.39763634125323155</v>
      </c>
      <c r="I7" s="102">
        <v>0.3916268235871031</v>
      </c>
      <c r="J7" s="72">
        <v>0.38750908650351346</v>
      </c>
      <c r="M7" s="17"/>
      <c r="N7" s="17"/>
      <c r="O7" s="17"/>
    </row>
    <row r="8" spans="1:15" x14ac:dyDescent="0.25">
      <c r="A8" s="29" t="s">
        <v>5</v>
      </c>
      <c r="B8" s="68">
        <v>0.26898179366149699</v>
      </c>
      <c r="C8" s="68">
        <v>0.25627940884087747</v>
      </c>
      <c r="D8" s="68">
        <v>0.24417844060701205</v>
      </c>
      <c r="E8" s="68">
        <v>0.19687033309525356</v>
      </c>
      <c r="F8" s="68">
        <v>0.23795513056270687</v>
      </c>
      <c r="G8" s="68">
        <v>0.23689138576779026</v>
      </c>
      <c r="H8" s="68">
        <v>0.24307521851532685</v>
      </c>
      <c r="I8" s="102">
        <v>0.23795513056270687</v>
      </c>
      <c r="J8" s="72">
        <v>0.2429731039496002</v>
      </c>
      <c r="M8" s="17"/>
      <c r="N8" s="17"/>
      <c r="O8" s="17"/>
    </row>
    <row r="9" spans="1:15" ht="30" x14ac:dyDescent="0.25">
      <c r="A9" s="29" t="s">
        <v>6</v>
      </c>
      <c r="B9" s="68">
        <v>0</v>
      </c>
      <c r="C9" s="68">
        <v>0</v>
      </c>
      <c r="D9" s="68">
        <v>0</v>
      </c>
      <c r="E9" s="68">
        <v>4.2399844165963249E-2</v>
      </c>
      <c r="F9" s="68">
        <v>9.80752727718524E-4</v>
      </c>
      <c r="G9" s="68">
        <v>3.9325842696629216E-3</v>
      </c>
      <c r="H9" s="68">
        <v>1.3541794903360828E-3</v>
      </c>
      <c r="I9" s="102">
        <v>9.80752727718524E-4</v>
      </c>
      <c r="J9" s="72">
        <v>2.2413375333171794E-3</v>
      </c>
    </row>
    <row r="10" spans="1:15" ht="15.75" thickBot="1" x14ac:dyDescent="0.3">
      <c r="A10" s="63" t="s">
        <v>7</v>
      </c>
      <c r="B10" s="69">
        <v>0.34443695212407283</v>
      </c>
      <c r="C10" s="69">
        <v>0.34468818344489366</v>
      </c>
      <c r="D10" s="69">
        <v>0.34850863422291994</v>
      </c>
      <c r="E10" s="69">
        <v>0.34699045516524901</v>
      </c>
      <c r="F10" s="69">
        <v>0.36943729312247148</v>
      </c>
      <c r="G10" s="69">
        <v>0.35561797752808988</v>
      </c>
      <c r="H10" s="69">
        <v>0.35793426074110551</v>
      </c>
      <c r="I10" s="103">
        <v>0.36943729312247148</v>
      </c>
      <c r="J10" s="73">
        <v>0.36727647201356917</v>
      </c>
    </row>
    <row r="12" spans="1:15" ht="15.75" thickBot="1" x14ac:dyDescent="0.3">
      <c r="A12" t="s">
        <v>1</v>
      </c>
    </row>
    <row r="13" spans="1:15" x14ac:dyDescent="0.25">
      <c r="A13" s="23" t="s">
        <v>39</v>
      </c>
      <c r="B13" s="24" t="s">
        <v>40</v>
      </c>
      <c r="C13" s="24" t="s">
        <v>41</v>
      </c>
      <c r="D13" s="24" t="s">
        <v>42</v>
      </c>
      <c r="E13" s="24" t="s">
        <v>43</v>
      </c>
      <c r="F13" s="24" t="s">
        <v>44</v>
      </c>
      <c r="G13" s="24" t="s">
        <v>45</v>
      </c>
      <c r="H13" s="24" t="s">
        <v>46</v>
      </c>
      <c r="I13" s="94" t="s">
        <v>47</v>
      </c>
      <c r="J13" s="25" t="s">
        <v>130</v>
      </c>
    </row>
    <row r="14" spans="1:15" x14ac:dyDescent="0.25">
      <c r="A14" s="26" t="s">
        <v>3</v>
      </c>
      <c r="B14" s="27">
        <v>7634</v>
      </c>
      <c r="C14" s="27">
        <v>7785</v>
      </c>
      <c r="D14" s="27">
        <v>7874</v>
      </c>
      <c r="E14" s="27">
        <v>7923</v>
      </c>
      <c r="F14" s="27">
        <v>7977</v>
      </c>
      <c r="G14" s="27">
        <v>8333</v>
      </c>
      <c r="H14" s="27">
        <v>8403</v>
      </c>
      <c r="I14" s="101">
        <v>8421</v>
      </c>
      <c r="J14" s="28">
        <v>8493</v>
      </c>
    </row>
    <row r="15" spans="1:15" x14ac:dyDescent="0.25">
      <c r="A15" s="29" t="s">
        <v>4</v>
      </c>
      <c r="B15" s="68">
        <v>0.25163741157977471</v>
      </c>
      <c r="C15" s="68">
        <v>0.26062941554271035</v>
      </c>
      <c r="D15" s="68">
        <v>0.26784353568707137</v>
      </c>
      <c r="E15" s="68">
        <v>0.26656569481257097</v>
      </c>
      <c r="F15" s="68">
        <v>0.25210782567391044</v>
      </c>
      <c r="G15" s="68">
        <v>0.26353054122164887</v>
      </c>
      <c r="H15" s="68">
        <v>0.25371890991312629</v>
      </c>
      <c r="I15" s="102">
        <v>0.25210782567391044</v>
      </c>
      <c r="J15" s="72">
        <v>0.25644648534086895</v>
      </c>
    </row>
    <row r="16" spans="1:15" x14ac:dyDescent="0.25">
      <c r="A16" s="29" t="s">
        <v>5</v>
      </c>
      <c r="B16" s="68">
        <v>0.32289756353156929</v>
      </c>
      <c r="C16" s="68">
        <v>0.31213872832369943</v>
      </c>
      <c r="D16" s="68">
        <v>0.29857759715519433</v>
      </c>
      <c r="E16" s="68">
        <v>0.2333711977786192</v>
      </c>
      <c r="F16" s="68">
        <v>0.2905830661441634</v>
      </c>
      <c r="G16" s="68">
        <v>0.29353174126965076</v>
      </c>
      <c r="H16" s="68">
        <v>0.30108294656670237</v>
      </c>
      <c r="I16" s="102">
        <v>0.2905830661441634</v>
      </c>
      <c r="J16" s="72">
        <v>0.2909454845166608</v>
      </c>
    </row>
    <row r="17" spans="1:10" ht="30" x14ac:dyDescent="0.25">
      <c r="A17" s="29" t="s">
        <v>6</v>
      </c>
      <c r="B17" s="68">
        <v>0</v>
      </c>
      <c r="C17" s="68">
        <v>0</v>
      </c>
      <c r="D17" s="68">
        <v>0</v>
      </c>
      <c r="E17" s="68">
        <v>6.1466616180739619E-2</v>
      </c>
      <c r="F17" s="68">
        <v>1.9000118750742193E-3</v>
      </c>
      <c r="G17" s="68">
        <v>6.0002400096003843E-3</v>
      </c>
      <c r="H17" s="68">
        <v>2.6181125788408903E-3</v>
      </c>
      <c r="I17" s="102">
        <v>1.9000118750742193E-3</v>
      </c>
      <c r="J17" s="72">
        <v>4.3565289061580125E-3</v>
      </c>
    </row>
    <row r="18" spans="1:10" ht="15.75" thickBot="1" x14ac:dyDescent="0.3">
      <c r="A18" s="63" t="s">
        <v>7</v>
      </c>
      <c r="B18" s="69">
        <v>0.42546502488865601</v>
      </c>
      <c r="C18" s="69">
        <v>0.42723185613359022</v>
      </c>
      <c r="D18" s="69">
        <v>0.4335788671577343</v>
      </c>
      <c r="E18" s="69">
        <v>0.43859649122807015</v>
      </c>
      <c r="F18" s="69">
        <v>0.45540909630685189</v>
      </c>
      <c r="G18" s="69">
        <v>0.43693747749909995</v>
      </c>
      <c r="H18" s="69">
        <v>0.44258003094133047</v>
      </c>
      <c r="I18" s="103">
        <v>0.45540909630685189</v>
      </c>
      <c r="J18" s="73">
        <v>0.44825150123631224</v>
      </c>
    </row>
    <row r="20" spans="1:10" ht="15.75" thickBot="1" x14ac:dyDescent="0.3">
      <c r="A20" t="s">
        <v>2</v>
      </c>
    </row>
    <row r="21" spans="1:10" x14ac:dyDescent="0.25">
      <c r="A21" s="23" t="s">
        <v>39</v>
      </c>
      <c r="B21" s="24" t="s">
        <v>40</v>
      </c>
      <c r="C21" s="24" t="s">
        <v>41</v>
      </c>
      <c r="D21" s="24" t="s">
        <v>42</v>
      </c>
      <c r="E21" s="24" t="s">
        <v>43</v>
      </c>
      <c r="F21" s="24" t="s">
        <v>44</v>
      </c>
      <c r="G21" s="24" t="s">
        <v>45</v>
      </c>
      <c r="H21" s="24" t="s">
        <v>46</v>
      </c>
      <c r="I21" s="24" t="s">
        <v>47</v>
      </c>
      <c r="J21" s="97" t="s">
        <v>130</v>
      </c>
    </row>
    <row r="22" spans="1:10" x14ac:dyDescent="0.25">
      <c r="A22" s="26" t="s">
        <v>3</v>
      </c>
      <c r="B22" s="27">
        <v>7196</v>
      </c>
      <c r="C22" s="27">
        <v>7304</v>
      </c>
      <c r="D22" s="27">
        <v>7414</v>
      </c>
      <c r="E22" s="27">
        <v>7478</v>
      </c>
      <c r="F22" s="27">
        <v>7529</v>
      </c>
      <c r="G22" s="27">
        <v>7687</v>
      </c>
      <c r="H22" s="27">
        <v>7843</v>
      </c>
      <c r="I22" s="27">
        <v>7893</v>
      </c>
      <c r="J22" s="104">
        <v>8015</v>
      </c>
    </row>
    <row r="23" spans="1:10" x14ac:dyDescent="0.25">
      <c r="A23" s="29" t="s">
        <v>4</v>
      </c>
      <c r="B23" s="68">
        <v>0.52973874374652585</v>
      </c>
      <c r="C23" s="68">
        <v>0.54654983570646221</v>
      </c>
      <c r="D23" s="68">
        <v>0.55543566226058805</v>
      </c>
      <c r="E23" s="68">
        <v>0.56967103503610594</v>
      </c>
      <c r="F23" s="68">
        <v>0.54047890535917897</v>
      </c>
      <c r="G23" s="68">
        <v>0.55535319370365555</v>
      </c>
      <c r="H23" s="68">
        <v>0.55182965701899789</v>
      </c>
      <c r="I23" s="68">
        <v>0.54047890535917897</v>
      </c>
      <c r="J23" s="105">
        <v>0.5263880224578914</v>
      </c>
    </row>
    <row r="24" spans="1:10" x14ac:dyDescent="0.25">
      <c r="A24" s="29" t="s">
        <v>5</v>
      </c>
      <c r="B24" s="68">
        <v>0.21178432462479155</v>
      </c>
      <c r="C24" s="68">
        <v>0.19674151150054764</v>
      </c>
      <c r="D24" s="68">
        <v>0.18640410035068788</v>
      </c>
      <c r="E24" s="68">
        <v>0.15819737897833647</v>
      </c>
      <c r="F24" s="68">
        <v>0.18180666413277588</v>
      </c>
      <c r="G24" s="68">
        <v>0.1754910888513074</v>
      </c>
      <c r="H24" s="68">
        <v>0.18092566619915848</v>
      </c>
      <c r="I24" s="68">
        <v>0.18180666413277588</v>
      </c>
      <c r="J24" s="105">
        <v>0.19213973799126638</v>
      </c>
    </row>
    <row r="25" spans="1:10" ht="30" x14ac:dyDescent="0.25">
      <c r="A25" s="29" t="s">
        <v>6</v>
      </c>
      <c r="B25" s="68">
        <v>0</v>
      </c>
      <c r="C25" s="68">
        <v>0</v>
      </c>
      <c r="D25" s="68">
        <v>0</v>
      </c>
      <c r="E25" s="68">
        <v>2.2198448783097086E-2</v>
      </c>
      <c r="F25" s="68">
        <v>0</v>
      </c>
      <c r="G25" s="68">
        <v>1.6911669051645636E-3</v>
      </c>
      <c r="H25" s="68">
        <v>0</v>
      </c>
      <c r="I25" s="68">
        <v>0</v>
      </c>
      <c r="J25" s="105">
        <v>0</v>
      </c>
    </row>
    <row r="26" spans="1:10" ht="15.75" thickBot="1" x14ac:dyDescent="0.3">
      <c r="A26" s="63" t="s">
        <v>7</v>
      </c>
      <c r="B26" s="69">
        <v>0.25847693162868263</v>
      </c>
      <c r="C26" s="69">
        <v>0.25670865279299016</v>
      </c>
      <c r="D26" s="69">
        <v>0.25816023738872401</v>
      </c>
      <c r="E26" s="69">
        <v>0.24993313720246055</v>
      </c>
      <c r="F26" s="69">
        <v>0.27771443050804512</v>
      </c>
      <c r="G26" s="69">
        <v>0.2674645505398725</v>
      </c>
      <c r="H26" s="69">
        <v>0.26724467678184366</v>
      </c>
      <c r="I26" s="69">
        <v>0.27771443050804512</v>
      </c>
      <c r="J26" s="106">
        <v>0.28147223955084216</v>
      </c>
    </row>
  </sheetData>
  <mergeCells count="1">
    <mergeCell ref="A1:J1"/>
  </mergeCells>
  <hyperlinks>
    <hyperlink ref="A3" r:id="rId1" display="http://dati.istruzione.it/opendata/opendata/catalogo/" xr:uid="{1B2B4A12-AD56-41C9-9A85-D2CFE82C1033}"/>
  </hyperlinks>
  <pageMargins left="0.7" right="0.7" top="0.75" bottom="0.75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58755-4D87-4A39-AF88-28958CC0A5D7}">
  <sheetPr codeName="Foglio4">
    <tabColor theme="7"/>
  </sheetPr>
  <dimension ref="A1:M26"/>
  <sheetViews>
    <sheetView zoomScaleNormal="100" workbookViewId="0">
      <selection activeCell="L22" sqref="L22"/>
    </sheetView>
  </sheetViews>
  <sheetFormatPr defaultRowHeight="15" x14ac:dyDescent="0.25"/>
  <cols>
    <col min="1" max="1" width="15.7109375" customWidth="1"/>
    <col min="2" max="10" width="10.7109375" customWidth="1"/>
  </cols>
  <sheetData>
    <row r="1" spans="1:13" ht="28.5" customHeight="1" x14ac:dyDescent="0.25">
      <c r="A1" s="175" t="s">
        <v>73</v>
      </c>
      <c r="B1" s="175"/>
      <c r="C1" s="175"/>
      <c r="D1" s="175"/>
      <c r="E1" s="175"/>
      <c r="F1" s="175"/>
      <c r="G1" s="175"/>
      <c r="H1" s="175"/>
      <c r="I1" s="175"/>
      <c r="J1" s="175"/>
    </row>
    <row r="2" spans="1:13" x14ac:dyDescent="0.25">
      <c r="A2" t="s">
        <v>142</v>
      </c>
    </row>
    <row r="3" spans="1:13" x14ac:dyDescent="0.25">
      <c r="A3" t="s">
        <v>0</v>
      </c>
    </row>
    <row r="4" spans="1:13" ht="15.75" thickBot="1" x14ac:dyDescent="0.3">
      <c r="A4" t="s">
        <v>3</v>
      </c>
    </row>
    <row r="5" spans="1:13" x14ac:dyDescent="0.25">
      <c r="A5" s="23" t="s">
        <v>39</v>
      </c>
      <c r="B5" s="24" t="s">
        <v>40</v>
      </c>
      <c r="C5" s="24" t="s">
        <v>41</v>
      </c>
      <c r="D5" s="24" t="s">
        <v>42</v>
      </c>
      <c r="E5" s="24" t="s">
        <v>43</v>
      </c>
      <c r="F5" s="24" t="s">
        <v>44</v>
      </c>
      <c r="G5" s="24" t="s">
        <v>45</v>
      </c>
      <c r="H5" s="24" t="s">
        <v>46</v>
      </c>
      <c r="I5" s="94" t="s">
        <v>47</v>
      </c>
      <c r="J5" s="25" t="s">
        <v>130</v>
      </c>
    </row>
    <row r="6" spans="1:13" x14ac:dyDescent="0.25">
      <c r="A6" s="26" t="s">
        <v>3</v>
      </c>
      <c r="B6" s="27">
        <v>14830</v>
      </c>
      <c r="C6" s="27">
        <v>15089</v>
      </c>
      <c r="D6" s="27">
        <v>15288</v>
      </c>
      <c r="E6" s="27">
        <v>15401</v>
      </c>
      <c r="F6" s="27">
        <v>15506</v>
      </c>
      <c r="G6" s="27">
        <v>16020</v>
      </c>
      <c r="H6" s="27">
        <v>16246</v>
      </c>
      <c r="I6" s="101">
        <v>16314</v>
      </c>
      <c r="J6" s="28">
        <v>16508</v>
      </c>
    </row>
    <row r="7" spans="1:13" x14ac:dyDescent="0.25">
      <c r="A7" s="29" t="s">
        <v>4</v>
      </c>
      <c r="B7" s="64">
        <v>5733</v>
      </c>
      <c r="C7" s="30">
        <v>6021</v>
      </c>
      <c r="D7" s="30">
        <v>6227</v>
      </c>
      <c r="E7" s="30">
        <v>6372</v>
      </c>
      <c r="F7" s="30">
        <v>6330</v>
      </c>
      <c r="G7" s="30">
        <v>6465</v>
      </c>
      <c r="H7" s="30">
        <v>6460</v>
      </c>
      <c r="I7" s="95">
        <v>6389</v>
      </c>
      <c r="J7" s="31">
        <v>6397</v>
      </c>
      <c r="M7" s="17"/>
    </row>
    <row r="8" spans="1:13" x14ac:dyDescent="0.25">
      <c r="A8" s="29" t="s">
        <v>5</v>
      </c>
      <c r="B8" s="30">
        <v>3989</v>
      </c>
      <c r="C8" s="30">
        <v>3867</v>
      </c>
      <c r="D8" s="30">
        <v>3733</v>
      </c>
      <c r="E8" s="30">
        <v>3032</v>
      </c>
      <c r="F8" s="30">
        <v>3438</v>
      </c>
      <c r="G8" s="30">
        <v>3795</v>
      </c>
      <c r="H8" s="30">
        <v>3949</v>
      </c>
      <c r="I8" s="95">
        <v>3882</v>
      </c>
      <c r="J8" s="31">
        <v>4011</v>
      </c>
      <c r="M8" s="17"/>
    </row>
    <row r="9" spans="1:13" ht="30" x14ac:dyDescent="0.25">
      <c r="A9" s="29" t="s">
        <v>6</v>
      </c>
      <c r="B9" s="64">
        <v>0</v>
      </c>
      <c r="C9" s="30">
        <v>0</v>
      </c>
      <c r="D9" s="30">
        <v>0</v>
      </c>
      <c r="E9" s="30">
        <v>653</v>
      </c>
      <c r="F9" s="30">
        <v>291</v>
      </c>
      <c r="G9" s="30">
        <v>63</v>
      </c>
      <c r="H9" s="30">
        <v>22</v>
      </c>
      <c r="I9" s="95">
        <v>16</v>
      </c>
      <c r="J9" s="31">
        <v>37</v>
      </c>
      <c r="M9" s="17"/>
    </row>
    <row r="10" spans="1:13" ht="15.75" thickBot="1" x14ac:dyDescent="0.3">
      <c r="A10" s="63" t="s">
        <v>7</v>
      </c>
      <c r="B10" s="65">
        <v>5108</v>
      </c>
      <c r="C10" s="65">
        <v>5201</v>
      </c>
      <c r="D10" s="65">
        <v>5328</v>
      </c>
      <c r="E10" s="65">
        <v>5344</v>
      </c>
      <c r="F10" s="65">
        <v>5447</v>
      </c>
      <c r="G10" s="65">
        <v>5697</v>
      </c>
      <c r="H10" s="65">
        <v>5815</v>
      </c>
      <c r="I10" s="96">
        <v>6027</v>
      </c>
      <c r="J10" s="66">
        <v>6063</v>
      </c>
      <c r="M10" s="17"/>
    </row>
    <row r="12" spans="1:13" ht="15.75" thickBot="1" x14ac:dyDescent="0.3">
      <c r="A12" t="s">
        <v>1</v>
      </c>
    </row>
    <row r="13" spans="1:13" x14ac:dyDescent="0.25">
      <c r="A13" s="23" t="s">
        <v>39</v>
      </c>
      <c r="B13" s="24" t="s">
        <v>40</v>
      </c>
      <c r="C13" s="24" t="s">
        <v>41</v>
      </c>
      <c r="D13" s="24" t="s">
        <v>42</v>
      </c>
      <c r="E13" s="24" t="s">
        <v>43</v>
      </c>
      <c r="F13" s="24" t="s">
        <v>44</v>
      </c>
      <c r="G13" s="24" t="s">
        <v>45</v>
      </c>
      <c r="H13" s="24" t="s">
        <v>46</v>
      </c>
      <c r="I13" s="94" t="s">
        <v>47</v>
      </c>
      <c r="J13" s="25" t="s">
        <v>130</v>
      </c>
    </row>
    <row r="14" spans="1:13" x14ac:dyDescent="0.25">
      <c r="A14" s="26" t="s">
        <v>3</v>
      </c>
      <c r="B14" s="75">
        <v>0.51476736345246121</v>
      </c>
      <c r="C14" s="75">
        <v>0.51600000000000001</v>
      </c>
      <c r="D14" s="75">
        <v>0.51504447933019359</v>
      </c>
      <c r="E14" s="75">
        <v>0.51444711382377772</v>
      </c>
      <c r="F14" s="75">
        <v>0.51400000000000001</v>
      </c>
      <c r="G14" s="75">
        <v>0.5201622971285893</v>
      </c>
      <c r="H14" s="75">
        <v>0.51723501169518649</v>
      </c>
      <c r="I14" s="107">
        <v>0.51618242000735559</v>
      </c>
      <c r="J14" s="74">
        <v>0.51447782893142724</v>
      </c>
    </row>
    <row r="15" spans="1:13" x14ac:dyDescent="0.25">
      <c r="A15" s="29" t="s">
        <v>4</v>
      </c>
      <c r="B15" s="68">
        <v>0.33507762079190651</v>
      </c>
      <c r="C15" s="68">
        <v>0.33698721142667332</v>
      </c>
      <c r="D15" s="68">
        <v>0.33868636582624057</v>
      </c>
      <c r="E15" s="68">
        <v>0.33145009416195859</v>
      </c>
      <c r="F15" s="68">
        <v>0.33270142180094786</v>
      </c>
      <c r="G15" s="68">
        <v>0.33967517401392111</v>
      </c>
      <c r="H15" s="68">
        <v>0.330030959752322</v>
      </c>
      <c r="I15" s="102">
        <v>0.33228987321959619</v>
      </c>
      <c r="J15" s="72">
        <v>0.34047209629513836</v>
      </c>
      <c r="L15" s="17"/>
    </row>
    <row r="16" spans="1:13" x14ac:dyDescent="0.25">
      <c r="A16" s="29" t="s">
        <v>5</v>
      </c>
      <c r="B16" s="68">
        <v>0.61794936074204065</v>
      </c>
      <c r="C16" s="68">
        <v>0.62839410395655548</v>
      </c>
      <c r="D16" s="68">
        <v>0.62978837396196086</v>
      </c>
      <c r="E16" s="68">
        <v>0.60982849604221634</v>
      </c>
      <c r="F16" s="68">
        <v>0.63001745200698078</v>
      </c>
      <c r="G16" s="68">
        <v>0.64453227931488799</v>
      </c>
      <c r="H16" s="68">
        <v>0.64066852367688021</v>
      </c>
      <c r="I16" s="102">
        <v>0.63034518289541475</v>
      </c>
      <c r="J16" s="72">
        <v>0.61605584642233857</v>
      </c>
      <c r="L16" s="17"/>
    </row>
    <row r="17" spans="1:12" ht="30" x14ac:dyDescent="0.25">
      <c r="A17" s="29" t="s">
        <v>6</v>
      </c>
      <c r="B17" s="68">
        <v>0</v>
      </c>
      <c r="C17" s="68"/>
      <c r="D17" s="68">
        <v>0</v>
      </c>
      <c r="E17" s="68">
        <v>0.74578866768759566</v>
      </c>
      <c r="F17" s="68">
        <v>0.77319587628865982</v>
      </c>
      <c r="G17" s="68">
        <v>0.79365079365079361</v>
      </c>
      <c r="H17" s="68">
        <v>1</v>
      </c>
      <c r="I17" s="102">
        <v>1</v>
      </c>
      <c r="J17" s="72">
        <v>1</v>
      </c>
      <c r="L17" s="17"/>
    </row>
    <row r="18" spans="1:12" ht="15.75" thickBot="1" x14ac:dyDescent="0.3">
      <c r="A18" s="63" t="s">
        <v>7</v>
      </c>
      <c r="B18" s="69">
        <v>0.63586530931871577</v>
      </c>
      <c r="C18" s="69">
        <v>0.63949240530667184</v>
      </c>
      <c r="D18" s="69">
        <v>0.64076576576576572</v>
      </c>
      <c r="E18" s="69">
        <v>0.65026197604790414</v>
      </c>
      <c r="F18" s="69">
        <v>0.63888378924178446</v>
      </c>
      <c r="G18" s="69">
        <v>0.63910830261541163</v>
      </c>
      <c r="H18" s="69">
        <v>0.63955288048151337</v>
      </c>
      <c r="I18" s="103">
        <v>0.63630330180852834</v>
      </c>
      <c r="J18" s="73">
        <v>0.62790697674418605</v>
      </c>
      <c r="L18" s="17"/>
    </row>
    <row r="19" spans="1:12" x14ac:dyDescent="0.25">
      <c r="L19" s="17"/>
    </row>
    <row r="20" spans="1:12" ht="15.75" thickBot="1" x14ac:dyDescent="0.3">
      <c r="A20" t="s">
        <v>2</v>
      </c>
    </row>
    <row r="21" spans="1:12" x14ac:dyDescent="0.25">
      <c r="A21" s="23" t="s">
        <v>39</v>
      </c>
      <c r="B21" s="24" t="s">
        <v>40</v>
      </c>
      <c r="C21" s="24" t="s">
        <v>41</v>
      </c>
      <c r="D21" s="24" t="s">
        <v>42</v>
      </c>
      <c r="E21" s="24" t="s">
        <v>43</v>
      </c>
      <c r="F21" s="24" t="s">
        <v>44</v>
      </c>
      <c r="G21" s="24" t="s">
        <v>45</v>
      </c>
      <c r="H21" s="24" t="s">
        <v>46</v>
      </c>
      <c r="I21" s="24" t="s">
        <v>47</v>
      </c>
      <c r="J21" s="97" t="s">
        <v>130</v>
      </c>
    </row>
    <row r="22" spans="1:12" x14ac:dyDescent="0.25">
      <c r="A22" s="26" t="s">
        <v>3</v>
      </c>
      <c r="B22" s="75">
        <v>0.48523263654753879</v>
      </c>
      <c r="C22" s="75">
        <v>0.48406123666246936</v>
      </c>
      <c r="D22" s="75">
        <v>0.48495552066980641</v>
      </c>
      <c r="E22" s="75">
        <v>0.48555288617622233</v>
      </c>
      <c r="F22" s="75">
        <v>0.48555397910486264</v>
      </c>
      <c r="G22" s="75">
        <v>0.47983770287141075</v>
      </c>
      <c r="H22" s="75">
        <v>0.48276498830481351</v>
      </c>
      <c r="I22" s="75">
        <v>0.48381757999264435</v>
      </c>
      <c r="J22" s="108">
        <v>0.48552217106857282</v>
      </c>
    </row>
    <row r="23" spans="1:12" x14ac:dyDescent="0.25">
      <c r="A23" s="29" t="s">
        <v>4</v>
      </c>
      <c r="B23" s="68">
        <v>0.66492237920809349</v>
      </c>
      <c r="C23" s="68">
        <v>0.66301278857332668</v>
      </c>
      <c r="D23" s="68">
        <v>0.66131363417375943</v>
      </c>
      <c r="E23" s="68">
        <v>0.66854990583804141</v>
      </c>
      <c r="F23" s="68">
        <v>0.66729857819905214</v>
      </c>
      <c r="G23" s="68">
        <v>0.66032482598607889</v>
      </c>
      <c r="H23" s="68">
        <v>0.669969040247678</v>
      </c>
      <c r="I23" s="68">
        <v>0.66771012678040387</v>
      </c>
      <c r="J23" s="105">
        <v>0.6595279037048617</v>
      </c>
    </row>
    <row r="24" spans="1:12" x14ac:dyDescent="0.25">
      <c r="A24" s="29" t="s">
        <v>5</v>
      </c>
      <c r="B24" s="68">
        <v>0.3820506392579594</v>
      </c>
      <c r="C24" s="68">
        <v>0.37160589604344452</v>
      </c>
      <c r="D24" s="68">
        <v>0.37021162603803909</v>
      </c>
      <c r="E24" s="68">
        <v>0.39017150395778366</v>
      </c>
      <c r="F24" s="68">
        <v>0.36998254799301922</v>
      </c>
      <c r="G24" s="68">
        <v>0.35546772068511201</v>
      </c>
      <c r="H24" s="68">
        <v>0.35933147632311979</v>
      </c>
      <c r="I24" s="68">
        <v>0.36965481710458525</v>
      </c>
      <c r="J24" s="105">
        <v>0.38394415357766143</v>
      </c>
    </row>
    <row r="25" spans="1:12" ht="30" x14ac:dyDescent="0.25">
      <c r="A25" s="29" t="s">
        <v>6</v>
      </c>
      <c r="B25" s="68">
        <v>0</v>
      </c>
      <c r="C25" s="68">
        <v>0</v>
      </c>
      <c r="D25" s="68">
        <v>0</v>
      </c>
      <c r="E25" s="68">
        <v>0.25421133231240428</v>
      </c>
      <c r="F25" s="68">
        <v>0.22680412371134021</v>
      </c>
      <c r="G25" s="68">
        <v>0.20634920634920634</v>
      </c>
      <c r="H25" s="68">
        <v>0</v>
      </c>
      <c r="I25" s="68">
        <v>0</v>
      </c>
      <c r="J25" s="105">
        <v>0</v>
      </c>
    </row>
    <row r="26" spans="1:12" ht="15.75" thickBot="1" x14ac:dyDescent="0.3">
      <c r="A26" s="63" t="s">
        <v>7</v>
      </c>
      <c r="B26" s="69">
        <v>0.36413469068128423</v>
      </c>
      <c r="C26" s="69">
        <v>0.36050759469332821</v>
      </c>
      <c r="D26" s="69">
        <v>0.35923423423423423</v>
      </c>
      <c r="E26" s="69">
        <v>0.3497380239520958</v>
      </c>
      <c r="F26" s="69">
        <v>0.36111621075821554</v>
      </c>
      <c r="G26" s="69">
        <v>0.36089169738458837</v>
      </c>
      <c r="H26" s="69">
        <v>0.36044711951848668</v>
      </c>
      <c r="I26" s="69">
        <v>0.36369669819147171</v>
      </c>
      <c r="J26" s="106">
        <v>0.372093023255814</v>
      </c>
    </row>
  </sheetData>
  <mergeCells count="1">
    <mergeCell ref="A1:J1"/>
  </mergeCells>
  <hyperlinks>
    <hyperlink ref="A3" r:id="rId1" display="http://dati.istruzione.it/opendata/opendata/catalogo/" xr:uid="{BB321DB3-A5C8-4DDE-A286-DBC6B5F1DB7F}"/>
  </hyperlinks>
  <pageMargins left="0.7" right="0.7" top="0.75" bottom="0.75" header="0.3" footer="0.3"/>
  <pageSetup paperSize="9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AD965-DBE0-480C-A8F3-7AFC9ABF5225}">
  <sheetPr codeName="Foglio9">
    <tabColor theme="4"/>
  </sheetPr>
  <dimension ref="A1:AF49"/>
  <sheetViews>
    <sheetView zoomScaleNormal="100" workbookViewId="0"/>
  </sheetViews>
  <sheetFormatPr defaultRowHeight="15" x14ac:dyDescent="0.25"/>
  <cols>
    <col min="2" max="11" width="8.7109375" customWidth="1"/>
    <col min="14" max="14" width="8.7109375" customWidth="1"/>
    <col min="17" max="17" width="16.140625" customWidth="1"/>
  </cols>
  <sheetData>
    <row r="1" spans="1:32" x14ac:dyDescent="0.25">
      <c r="A1" s="1" t="s">
        <v>127</v>
      </c>
    </row>
    <row r="2" spans="1:32" x14ac:dyDescent="0.25">
      <c r="A2" t="s">
        <v>142</v>
      </c>
    </row>
    <row r="3" spans="1:32" x14ac:dyDescent="0.25">
      <c r="A3" t="s">
        <v>48</v>
      </c>
    </row>
    <row r="4" spans="1:32" ht="15.75" thickBot="1" x14ac:dyDescent="0.3">
      <c r="A4" t="s">
        <v>49</v>
      </c>
      <c r="Q4" t="s">
        <v>50</v>
      </c>
    </row>
    <row r="5" spans="1:32" ht="39" customHeight="1" thickBot="1" x14ac:dyDescent="0.3">
      <c r="A5" s="33"/>
      <c r="B5" s="191" t="s">
        <v>51</v>
      </c>
      <c r="C5" s="192"/>
      <c r="D5" s="193"/>
      <c r="E5" s="191" t="s">
        <v>74</v>
      </c>
      <c r="F5" s="192"/>
      <c r="G5" s="193"/>
      <c r="H5" s="191" t="s">
        <v>75</v>
      </c>
      <c r="I5" s="192"/>
      <c r="J5" s="193"/>
      <c r="K5" s="191" t="s">
        <v>76</v>
      </c>
      <c r="L5" s="192"/>
      <c r="M5" s="193"/>
      <c r="N5" s="191" t="s">
        <v>77</v>
      </c>
      <c r="O5" s="192"/>
      <c r="P5" s="193"/>
      <c r="Q5" s="33"/>
      <c r="R5" s="191" t="s">
        <v>51</v>
      </c>
      <c r="S5" s="192"/>
      <c r="T5" s="193"/>
      <c r="U5" s="192" t="s">
        <v>74</v>
      </c>
      <c r="V5" s="192"/>
      <c r="W5" s="193"/>
      <c r="X5" s="191" t="s">
        <v>75</v>
      </c>
      <c r="Y5" s="192"/>
      <c r="Z5" s="193"/>
      <c r="AA5" s="191" t="s">
        <v>76</v>
      </c>
      <c r="AB5" s="192"/>
      <c r="AC5" s="193"/>
      <c r="AD5" s="191" t="s">
        <v>77</v>
      </c>
      <c r="AE5" s="192"/>
      <c r="AF5" s="193"/>
    </row>
    <row r="6" spans="1:32" x14ac:dyDescent="0.25">
      <c r="A6" s="34"/>
      <c r="B6" s="35" t="s">
        <v>52</v>
      </c>
      <c r="C6" s="36" t="s">
        <v>53</v>
      </c>
      <c r="D6" s="37" t="s">
        <v>54</v>
      </c>
      <c r="E6" s="35" t="s">
        <v>52</v>
      </c>
      <c r="F6" s="36" t="s">
        <v>53</v>
      </c>
      <c r="G6" s="37" t="s">
        <v>54</v>
      </c>
      <c r="H6" s="35" t="s">
        <v>52</v>
      </c>
      <c r="I6" s="36" t="s">
        <v>53</v>
      </c>
      <c r="J6" s="37" t="s">
        <v>54</v>
      </c>
      <c r="K6" s="76" t="s">
        <v>52</v>
      </c>
      <c r="L6" s="77" t="s">
        <v>53</v>
      </c>
      <c r="M6" s="78" t="s">
        <v>54</v>
      </c>
      <c r="N6" s="35" t="s">
        <v>52</v>
      </c>
      <c r="O6" s="36" t="s">
        <v>53</v>
      </c>
      <c r="P6" s="36" t="s">
        <v>54</v>
      </c>
      <c r="Q6" s="34"/>
      <c r="R6" s="76" t="s">
        <v>52</v>
      </c>
      <c r="S6" s="77" t="s">
        <v>53</v>
      </c>
      <c r="T6" s="78" t="s">
        <v>54</v>
      </c>
      <c r="U6" s="76" t="s">
        <v>52</v>
      </c>
      <c r="V6" s="77" t="s">
        <v>53</v>
      </c>
      <c r="W6" s="77" t="s">
        <v>54</v>
      </c>
      <c r="X6" s="76" t="s">
        <v>52</v>
      </c>
      <c r="Y6" s="77" t="s">
        <v>53</v>
      </c>
      <c r="Z6" s="78" t="s">
        <v>54</v>
      </c>
      <c r="AA6" s="77" t="s">
        <v>52</v>
      </c>
      <c r="AB6" s="77" t="s">
        <v>53</v>
      </c>
      <c r="AC6" s="77" t="s">
        <v>54</v>
      </c>
      <c r="AD6" s="76" t="s">
        <v>52</v>
      </c>
      <c r="AE6" s="77" t="s">
        <v>53</v>
      </c>
      <c r="AF6" s="78" t="s">
        <v>54</v>
      </c>
    </row>
    <row r="7" spans="1:32" x14ac:dyDescent="0.25">
      <c r="A7" s="38" t="s">
        <v>55</v>
      </c>
      <c r="B7" s="39">
        <f t="shared" ref="B7:C13" si="0">B24+B41</f>
        <v>7634</v>
      </c>
      <c r="C7" s="5">
        <f t="shared" si="0"/>
        <v>7196</v>
      </c>
      <c r="D7" s="40">
        <f>SUM(B7:C7)</f>
        <v>14830</v>
      </c>
      <c r="E7" s="39">
        <f t="shared" ref="E7:F13" si="1">E24+E41</f>
        <v>1921</v>
      </c>
      <c r="F7" s="5">
        <f t="shared" si="1"/>
        <v>3812</v>
      </c>
      <c r="G7" s="40">
        <f>SUM(E7:F7)</f>
        <v>5733</v>
      </c>
      <c r="H7" s="39">
        <f t="shared" ref="H7:I13" si="2">H24+H41</f>
        <v>2465</v>
      </c>
      <c r="I7" s="5">
        <f t="shared" si="2"/>
        <v>1524</v>
      </c>
      <c r="J7" s="40">
        <f>SUM(H7:I7)</f>
        <v>3989</v>
      </c>
      <c r="K7" s="39">
        <f t="shared" ref="K7:L13" si="3">K24+K41</f>
        <v>0</v>
      </c>
      <c r="L7" s="5">
        <f t="shared" si="3"/>
        <v>0</v>
      </c>
      <c r="M7" s="40">
        <f>SUM(K7:L7)</f>
        <v>0</v>
      </c>
      <c r="N7" s="39">
        <f t="shared" ref="N7:O13" si="4">N24+N41</f>
        <v>3248</v>
      </c>
      <c r="O7" s="5">
        <f t="shared" si="4"/>
        <v>1860</v>
      </c>
      <c r="P7" s="5">
        <f>SUM(N7:O7)</f>
        <v>5108</v>
      </c>
      <c r="Q7" s="34"/>
      <c r="R7" s="35"/>
      <c r="S7" s="36"/>
      <c r="T7" s="37"/>
      <c r="U7" s="35"/>
      <c r="V7" s="36"/>
      <c r="W7" s="36"/>
      <c r="X7" s="35"/>
      <c r="Y7" s="36"/>
      <c r="Z7" s="37"/>
      <c r="AA7" s="36"/>
      <c r="AB7" s="36"/>
      <c r="AC7" s="36"/>
      <c r="AD7" s="35"/>
      <c r="AE7" s="36"/>
      <c r="AF7" s="37"/>
    </row>
    <row r="8" spans="1:32" x14ac:dyDescent="0.25">
      <c r="A8" s="38" t="s">
        <v>56</v>
      </c>
      <c r="B8" s="39">
        <f t="shared" si="0"/>
        <v>7785</v>
      </c>
      <c r="C8" s="5">
        <f t="shared" si="0"/>
        <v>7304</v>
      </c>
      <c r="D8" s="40">
        <f>SUM(B8:C8)</f>
        <v>15089</v>
      </c>
      <c r="E8" s="39">
        <f t="shared" si="1"/>
        <v>2029</v>
      </c>
      <c r="F8" s="5">
        <f t="shared" si="1"/>
        <v>3992</v>
      </c>
      <c r="G8" s="40">
        <f>SUM(E8:F8)</f>
        <v>6021</v>
      </c>
      <c r="H8" s="39">
        <f t="shared" si="2"/>
        <v>2430</v>
      </c>
      <c r="I8" s="5">
        <f t="shared" si="2"/>
        <v>1437</v>
      </c>
      <c r="J8" s="40">
        <f>SUM(H8:I8)</f>
        <v>3867</v>
      </c>
      <c r="K8" s="39">
        <f t="shared" si="3"/>
        <v>0</v>
      </c>
      <c r="L8" s="5">
        <f t="shared" si="3"/>
        <v>0</v>
      </c>
      <c r="M8" s="40">
        <f>SUM(K8:L8)</f>
        <v>0</v>
      </c>
      <c r="N8" s="39">
        <f t="shared" si="4"/>
        <v>3326</v>
      </c>
      <c r="O8" s="5">
        <f t="shared" si="4"/>
        <v>1875</v>
      </c>
      <c r="P8" s="5">
        <f>SUM(N8:O8)</f>
        <v>5201</v>
      </c>
      <c r="Q8" s="38" t="s">
        <v>57</v>
      </c>
      <c r="R8" s="45">
        <f>(B8-B7)/B7</f>
        <v>1.977993188367828E-2</v>
      </c>
      <c r="S8" s="109">
        <f t="shared" ref="S8:AC13" si="5">(C8-C7)/C7</f>
        <v>1.500833796553641E-2</v>
      </c>
      <c r="T8" s="46">
        <f t="shared" si="5"/>
        <v>1.7464598786244099E-2</v>
      </c>
      <c r="U8" s="47">
        <f t="shared" si="5"/>
        <v>5.6220718375845913E-2</v>
      </c>
      <c r="V8" s="109">
        <f t="shared" si="5"/>
        <v>4.7219307450157399E-2</v>
      </c>
      <c r="W8" s="109">
        <f t="shared" si="5"/>
        <v>5.0235478806907381E-2</v>
      </c>
      <c r="X8" s="47">
        <f t="shared" si="5"/>
        <v>-1.4198782961460446E-2</v>
      </c>
      <c r="Y8" s="109">
        <f t="shared" si="5"/>
        <v>-5.7086614173228349E-2</v>
      </c>
      <c r="Z8" s="46">
        <f t="shared" si="5"/>
        <v>-3.0584106292303837E-2</v>
      </c>
      <c r="AA8" s="109"/>
      <c r="AB8" s="109"/>
      <c r="AC8" s="109"/>
      <c r="AD8" s="47">
        <f t="shared" ref="AD8:AD13" si="6">(N8-N7)/N7</f>
        <v>2.4014778325123151E-2</v>
      </c>
      <c r="AE8" s="109">
        <f t="shared" ref="AE8:AE13" si="7">(O8-O7)/O7</f>
        <v>8.0645161290322578E-3</v>
      </c>
      <c r="AF8" s="46">
        <f t="shared" ref="AF8:AF13" si="8">(P8-P7)/P7</f>
        <v>1.8206734534064212E-2</v>
      </c>
    </row>
    <row r="9" spans="1:32" x14ac:dyDescent="0.25">
      <c r="A9" s="38" t="s">
        <v>58</v>
      </c>
      <c r="B9" s="44">
        <f t="shared" si="0"/>
        <v>7874</v>
      </c>
      <c r="C9" s="42">
        <f t="shared" si="0"/>
        <v>7414</v>
      </c>
      <c r="D9" s="43">
        <f t="shared" ref="D9:D13" si="9">SUM(B9:C9)</f>
        <v>15288</v>
      </c>
      <c r="E9" s="39">
        <f t="shared" si="1"/>
        <v>2109</v>
      </c>
      <c r="F9" s="5">
        <f t="shared" si="1"/>
        <v>4118</v>
      </c>
      <c r="G9" s="40">
        <f t="shared" ref="G9:G12" si="10">SUM(E9:F9)</f>
        <v>6227</v>
      </c>
      <c r="H9" s="39">
        <f t="shared" si="2"/>
        <v>2351</v>
      </c>
      <c r="I9" s="5">
        <f t="shared" si="2"/>
        <v>1382</v>
      </c>
      <c r="J9" s="40">
        <f t="shared" ref="J9:J12" si="11">SUM(H9:I9)</f>
        <v>3733</v>
      </c>
      <c r="K9" s="39">
        <f t="shared" si="3"/>
        <v>0</v>
      </c>
      <c r="L9" s="5">
        <f t="shared" si="3"/>
        <v>0</v>
      </c>
      <c r="M9" s="40">
        <f t="shared" ref="M9:M12" si="12">SUM(K9:L9)</f>
        <v>0</v>
      </c>
      <c r="N9" s="39">
        <f t="shared" si="4"/>
        <v>3414</v>
      </c>
      <c r="O9" s="5">
        <f t="shared" si="4"/>
        <v>1914</v>
      </c>
      <c r="P9" s="5">
        <f t="shared" ref="P9:P12" si="13">SUM(N9:O9)</f>
        <v>5328</v>
      </c>
      <c r="Q9" s="38" t="s">
        <v>59</v>
      </c>
      <c r="R9" s="45">
        <f>(B9-B8)/B8</f>
        <v>1.1432241490044959E-2</v>
      </c>
      <c r="S9" s="109">
        <f t="shared" si="5"/>
        <v>1.5060240963855422E-2</v>
      </c>
      <c r="T9" s="46">
        <f t="shared" si="5"/>
        <v>1.318841540194844E-2</v>
      </c>
      <c r="U9" s="47">
        <f t="shared" si="5"/>
        <v>3.9428289797930012E-2</v>
      </c>
      <c r="V9" s="109">
        <f t="shared" si="5"/>
        <v>3.1563126252505007E-2</v>
      </c>
      <c r="W9" s="109">
        <f t="shared" si="5"/>
        <v>3.4213585783092512E-2</v>
      </c>
      <c r="X9" s="47">
        <f t="shared" si="5"/>
        <v>-3.2510288065843621E-2</v>
      </c>
      <c r="Y9" s="109">
        <f t="shared" si="5"/>
        <v>-3.8274182324286705E-2</v>
      </c>
      <c r="Z9" s="46">
        <f t="shared" si="5"/>
        <v>-3.4652185156452027E-2</v>
      </c>
      <c r="AA9" s="109"/>
      <c r="AB9" s="109"/>
      <c r="AC9" s="109"/>
      <c r="AD9" s="47">
        <f t="shared" si="6"/>
        <v>2.6458208057727001E-2</v>
      </c>
      <c r="AE9" s="109">
        <f t="shared" si="7"/>
        <v>2.0799999999999999E-2</v>
      </c>
      <c r="AF9" s="46">
        <f t="shared" si="8"/>
        <v>2.4418381080561432E-2</v>
      </c>
    </row>
    <row r="10" spans="1:32" x14ac:dyDescent="0.25">
      <c r="A10" s="38" t="s">
        <v>60</v>
      </c>
      <c r="B10" s="44">
        <f t="shared" si="0"/>
        <v>7923</v>
      </c>
      <c r="C10" s="42">
        <f t="shared" si="0"/>
        <v>7478</v>
      </c>
      <c r="D10" s="43">
        <f t="shared" si="9"/>
        <v>15401</v>
      </c>
      <c r="E10" s="39">
        <f t="shared" si="1"/>
        <v>2112</v>
      </c>
      <c r="F10" s="5">
        <f t="shared" si="1"/>
        <v>4260</v>
      </c>
      <c r="G10" s="40">
        <f t="shared" si="10"/>
        <v>6372</v>
      </c>
      <c r="H10" s="39">
        <f t="shared" si="2"/>
        <v>1849</v>
      </c>
      <c r="I10" s="5">
        <f t="shared" si="2"/>
        <v>1183</v>
      </c>
      <c r="J10" s="40">
        <f t="shared" si="11"/>
        <v>3032</v>
      </c>
      <c r="K10" s="39">
        <f t="shared" si="3"/>
        <v>496</v>
      </c>
      <c r="L10" s="5">
        <f t="shared" si="3"/>
        <v>189</v>
      </c>
      <c r="M10" s="40">
        <f t="shared" si="12"/>
        <v>685</v>
      </c>
      <c r="N10" s="39">
        <f t="shared" si="4"/>
        <v>3466</v>
      </c>
      <c r="O10" s="5">
        <f t="shared" si="4"/>
        <v>1846</v>
      </c>
      <c r="P10" s="5">
        <f t="shared" si="13"/>
        <v>5312</v>
      </c>
      <c r="Q10" s="38" t="s">
        <v>61</v>
      </c>
      <c r="R10" s="45">
        <f t="shared" ref="R10:R13" si="14">(B10-B9)/B9</f>
        <v>6.2230124460248924E-3</v>
      </c>
      <c r="S10" s="109">
        <f t="shared" si="5"/>
        <v>8.6323172376584836E-3</v>
      </c>
      <c r="T10" s="46">
        <f t="shared" si="5"/>
        <v>7.3914181057038201E-3</v>
      </c>
      <c r="U10" s="47">
        <f t="shared" si="5"/>
        <v>1.4224751066856331E-3</v>
      </c>
      <c r="V10" s="109">
        <f t="shared" si="5"/>
        <v>3.4482758620689655E-2</v>
      </c>
      <c r="W10" s="109">
        <f t="shared" si="5"/>
        <v>2.3285691344146459E-2</v>
      </c>
      <c r="X10" s="47">
        <f t="shared" si="5"/>
        <v>-0.21352615908124203</v>
      </c>
      <c r="Y10" s="109">
        <f t="shared" si="5"/>
        <v>-0.14399421128798842</v>
      </c>
      <c r="Z10" s="46">
        <f t="shared" si="5"/>
        <v>-0.18778462362710957</v>
      </c>
      <c r="AA10" s="109"/>
      <c r="AB10" s="109"/>
      <c r="AC10" s="109"/>
      <c r="AD10" s="47">
        <f t="shared" si="6"/>
        <v>1.5231400117164616E-2</v>
      </c>
      <c r="AE10" s="109">
        <f t="shared" si="7"/>
        <v>-3.5527690700104496E-2</v>
      </c>
      <c r="AF10" s="46">
        <f t="shared" si="8"/>
        <v>-3.003003003003003E-3</v>
      </c>
    </row>
    <row r="11" spans="1:32" x14ac:dyDescent="0.25">
      <c r="A11" s="38" t="s">
        <v>62</v>
      </c>
      <c r="B11" s="44">
        <f t="shared" si="0"/>
        <v>7977</v>
      </c>
      <c r="C11" s="42">
        <f t="shared" si="0"/>
        <v>7529</v>
      </c>
      <c r="D11" s="43">
        <f t="shared" si="9"/>
        <v>15506</v>
      </c>
      <c r="E11" s="39">
        <f t="shared" si="1"/>
        <v>2106</v>
      </c>
      <c r="F11" s="5">
        <f t="shared" si="1"/>
        <v>4224</v>
      </c>
      <c r="G11" s="40">
        <f t="shared" si="10"/>
        <v>6330</v>
      </c>
      <c r="H11" s="39">
        <f t="shared" si="2"/>
        <v>2166</v>
      </c>
      <c r="I11" s="5">
        <f t="shared" si="2"/>
        <v>1272</v>
      </c>
      <c r="J11" s="40">
        <f t="shared" si="11"/>
        <v>3438</v>
      </c>
      <c r="K11" s="39">
        <f t="shared" si="3"/>
        <v>230</v>
      </c>
      <c r="L11" s="5">
        <f t="shared" si="3"/>
        <v>75</v>
      </c>
      <c r="M11" s="40">
        <f t="shared" si="12"/>
        <v>305</v>
      </c>
      <c r="N11" s="39">
        <f t="shared" si="4"/>
        <v>3475</v>
      </c>
      <c r="O11" s="5">
        <f t="shared" si="4"/>
        <v>1958</v>
      </c>
      <c r="P11" s="5">
        <f t="shared" si="13"/>
        <v>5433</v>
      </c>
      <c r="Q11" s="38" t="s">
        <v>63</v>
      </c>
      <c r="R11" s="45">
        <f t="shared" si="14"/>
        <v>6.815600151457781E-3</v>
      </c>
      <c r="S11" s="109">
        <f t="shared" si="5"/>
        <v>6.8200053490238034E-3</v>
      </c>
      <c r="T11" s="46">
        <f t="shared" si="5"/>
        <v>6.81773910785014E-3</v>
      </c>
      <c r="U11" s="47">
        <f t="shared" si="5"/>
        <v>-2.840909090909091E-3</v>
      </c>
      <c r="V11" s="109">
        <f t="shared" si="5"/>
        <v>-8.4507042253521118E-3</v>
      </c>
      <c r="W11" s="109">
        <f t="shared" si="5"/>
        <v>-6.5913370998116763E-3</v>
      </c>
      <c r="X11" s="47">
        <f t="shared" si="5"/>
        <v>0.17144402379664683</v>
      </c>
      <c r="Y11" s="109">
        <f t="shared" si="5"/>
        <v>7.5232459847844463E-2</v>
      </c>
      <c r="Z11" s="46">
        <f t="shared" si="5"/>
        <v>0.13390501319261214</v>
      </c>
      <c r="AA11" s="109">
        <f t="shared" si="5"/>
        <v>-0.53629032258064513</v>
      </c>
      <c r="AB11" s="109">
        <f t="shared" si="5"/>
        <v>-0.60317460317460314</v>
      </c>
      <c r="AC11" s="109">
        <f t="shared" si="5"/>
        <v>-0.55474452554744524</v>
      </c>
      <c r="AD11" s="47">
        <f t="shared" si="6"/>
        <v>2.59665320253895E-3</v>
      </c>
      <c r="AE11" s="109">
        <f t="shared" si="7"/>
        <v>6.0671722643553631E-2</v>
      </c>
      <c r="AF11" s="46">
        <f t="shared" si="8"/>
        <v>2.2778614457831324E-2</v>
      </c>
    </row>
    <row r="12" spans="1:32" x14ac:dyDescent="0.25">
      <c r="A12" s="38" t="s">
        <v>64</v>
      </c>
      <c r="B12" s="44">
        <f t="shared" si="0"/>
        <v>8333</v>
      </c>
      <c r="C12" s="42">
        <f t="shared" si="0"/>
        <v>7687</v>
      </c>
      <c r="D12" s="43">
        <f t="shared" si="9"/>
        <v>16020</v>
      </c>
      <c r="E12" s="39">
        <f t="shared" si="1"/>
        <v>2196</v>
      </c>
      <c r="F12" s="5">
        <f t="shared" si="1"/>
        <v>4269</v>
      </c>
      <c r="G12" s="40">
        <f t="shared" si="10"/>
        <v>6465</v>
      </c>
      <c r="H12" s="39">
        <f t="shared" si="2"/>
        <v>2446</v>
      </c>
      <c r="I12" s="5">
        <f t="shared" si="2"/>
        <v>1349</v>
      </c>
      <c r="J12" s="40">
        <f t="shared" si="11"/>
        <v>3795</v>
      </c>
      <c r="K12" s="39">
        <f t="shared" si="3"/>
        <v>50</v>
      </c>
      <c r="L12" s="5">
        <f t="shared" si="3"/>
        <v>13</v>
      </c>
      <c r="M12" s="40">
        <f t="shared" si="12"/>
        <v>63</v>
      </c>
      <c r="N12" s="39">
        <f t="shared" si="4"/>
        <v>3641</v>
      </c>
      <c r="O12" s="5">
        <f t="shared" si="4"/>
        <v>2056</v>
      </c>
      <c r="P12" s="5">
        <f t="shared" si="13"/>
        <v>5697</v>
      </c>
      <c r="Q12" s="38" t="s">
        <v>65</v>
      </c>
      <c r="R12" s="45">
        <f t="shared" si="14"/>
        <v>4.4628306380844932E-2</v>
      </c>
      <c r="S12" s="109">
        <f t="shared" si="5"/>
        <v>2.0985522645769691E-2</v>
      </c>
      <c r="T12" s="46">
        <f t="shared" si="5"/>
        <v>3.3148458661163421E-2</v>
      </c>
      <c r="U12" s="47">
        <f t="shared" si="5"/>
        <v>4.2735042735042736E-2</v>
      </c>
      <c r="V12" s="109">
        <f t="shared" si="5"/>
        <v>1.065340909090909E-2</v>
      </c>
      <c r="W12" s="109">
        <f t="shared" si="5"/>
        <v>2.132701421800948E-2</v>
      </c>
      <c r="X12" s="47">
        <f t="shared" si="5"/>
        <v>0.12927054478301014</v>
      </c>
      <c r="Y12" s="109">
        <f t="shared" si="5"/>
        <v>6.0534591194968554E-2</v>
      </c>
      <c r="Z12" s="46">
        <f t="shared" si="5"/>
        <v>0.10383944153577661</v>
      </c>
      <c r="AA12" s="109">
        <f t="shared" si="5"/>
        <v>-0.78260869565217395</v>
      </c>
      <c r="AB12" s="109">
        <f t="shared" si="5"/>
        <v>-0.82666666666666666</v>
      </c>
      <c r="AC12" s="109">
        <f t="shared" si="5"/>
        <v>-0.79344262295081969</v>
      </c>
      <c r="AD12" s="47">
        <f t="shared" si="6"/>
        <v>4.7769784172661874E-2</v>
      </c>
      <c r="AE12" s="109">
        <f t="shared" si="7"/>
        <v>5.0051072522982638E-2</v>
      </c>
      <c r="AF12" s="46">
        <f t="shared" si="8"/>
        <v>4.8591938155715074E-2</v>
      </c>
    </row>
    <row r="13" spans="1:32" x14ac:dyDescent="0.25">
      <c r="A13" s="38" t="s">
        <v>66</v>
      </c>
      <c r="B13" s="44">
        <f t="shared" si="0"/>
        <v>8403</v>
      </c>
      <c r="C13" s="42">
        <f t="shared" si="0"/>
        <v>7843</v>
      </c>
      <c r="D13" s="43">
        <f t="shared" si="9"/>
        <v>16246</v>
      </c>
      <c r="E13" s="44">
        <f t="shared" si="1"/>
        <v>2132</v>
      </c>
      <c r="F13" s="42">
        <f t="shared" si="1"/>
        <v>4328</v>
      </c>
      <c r="G13" s="43">
        <f t="shared" ref="G13" si="15">SUM(E13:F13)</f>
        <v>6460</v>
      </c>
      <c r="H13" s="44">
        <f t="shared" si="2"/>
        <v>2530</v>
      </c>
      <c r="I13" s="42">
        <f t="shared" si="2"/>
        <v>1419</v>
      </c>
      <c r="J13" s="43">
        <f t="shared" ref="J13" si="16">SUM(H13:I13)</f>
        <v>3949</v>
      </c>
      <c r="K13" s="44">
        <f t="shared" si="3"/>
        <v>22</v>
      </c>
      <c r="L13" s="42">
        <f t="shared" si="3"/>
        <v>0</v>
      </c>
      <c r="M13" s="43">
        <f t="shared" ref="M13" si="17">SUM(K13:L13)</f>
        <v>22</v>
      </c>
      <c r="N13" s="44">
        <f t="shared" si="4"/>
        <v>3719</v>
      </c>
      <c r="O13" s="42">
        <f t="shared" si="4"/>
        <v>2096</v>
      </c>
      <c r="P13" s="42">
        <f t="shared" ref="P13" si="18">SUM(N13:O13)</f>
        <v>5815</v>
      </c>
      <c r="Q13" s="38" t="s">
        <v>67</v>
      </c>
      <c r="R13" s="45">
        <f t="shared" si="14"/>
        <v>8.4003360134405382E-3</v>
      </c>
      <c r="S13" s="109">
        <f t="shared" si="5"/>
        <v>2.0294002861974761E-2</v>
      </c>
      <c r="T13" s="46">
        <f t="shared" si="5"/>
        <v>1.4107365792759051E-2</v>
      </c>
      <c r="U13" s="47">
        <f t="shared" si="5"/>
        <v>-2.9143897996357013E-2</v>
      </c>
      <c r="V13" s="109">
        <f t="shared" si="5"/>
        <v>1.3820566877488873E-2</v>
      </c>
      <c r="W13" s="109">
        <f t="shared" si="5"/>
        <v>-7.7339520494972935E-4</v>
      </c>
      <c r="X13" s="47">
        <f t="shared" si="5"/>
        <v>3.4341782502044151E-2</v>
      </c>
      <c r="Y13" s="109">
        <f t="shared" si="5"/>
        <v>5.1890289103039292E-2</v>
      </c>
      <c r="Z13" s="46">
        <f t="shared" si="5"/>
        <v>4.0579710144927533E-2</v>
      </c>
      <c r="AA13" s="109">
        <f t="shared" si="5"/>
        <v>-0.56000000000000005</v>
      </c>
      <c r="AB13" s="109">
        <f t="shared" si="5"/>
        <v>-1</v>
      </c>
      <c r="AC13" s="109">
        <f t="shared" si="5"/>
        <v>-0.65079365079365081</v>
      </c>
      <c r="AD13" s="47">
        <f t="shared" si="6"/>
        <v>2.1422686075254053E-2</v>
      </c>
      <c r="AE13" s="109">
        <f t="shared" si="7"/>
        <v>1.9455252918287938E-2</v>
      </c>
      <c r="AF13" s="46">
        <f t="shared" si="8"/>
        <v>2.0712655783745832E-2</v>
      </c>
    </row>
    <row r="14" spans="1:32" x14ac:dyDescent="0.25">
      <c r="A14" s="38" t="s">
        <v>68</v>
      </c>
      <c r="B14" s="44">
        <v>8421</v>
      </c>
      <c r="C14" s="42">
        <v>7893</v>
      </c>
      <c r="D14" s="43">
        <v>16314</v>
      </c>
      <c r="E14" s="44">
        <v>2123</v>
      </c>
      <c r="F14" s="42">
        <v>4266</v>
      </c>
      <c r="G14" s="43">
        <v>6389</v>
      </c>
      <c r="H14" s="44">
        <v>2447</v>
      </c>
      <c r="I14" s="42">
        <v>1435</v>
      </c>
      <c r="J14" s="43">
        <v>3882</v>
      </c>
      <c r="K14" s="44">
        <v>16</v>
      </c>
      <c r="L14" s="42">
        <v>0</v>
      </c>
      <c r="M14" s="43">
        <v>16</v>
      </c>
      <c r="N14" s="44">
        <v>3835</v>
      </c>
      <c r="O14" s="42">
        <v>2192</v>
      </c>
      <c r="P14" s="42">
        <v>6027</v>
      </c>
      <c r="Q14" s="38" t="s">
        <v>69</v>
      </c>
      <c r="R14" s="45">
        <v>2.1420921099607284E-3</v>
      </c>
      <c r="S14" s="109">
        <v>6.3751115644523782E-3</v>
      </c>
      <c r="T14" s="46">
        <v>4.1856456974024379E-3</v>
      </c>
      <c r="U14" s="47">
        <v>-4.2213883677298314E-3</v>
      </c>
      <c r="V14" s="109">
        <v>-1.432532347504621E-2</v>
      </c>
      <c r="W14" s="109">
        <v>-1.0990712074303405E-2</v>
      </c>
      <c r="X14" s="47">
        <v>-3.2806324110671935E-2</v>
      </c>
      <c r="Y14" s="109">
        <v>1.127554615926709E-2</v>
      </c>
      <c r="Z14" s="46">
        <v>-1.6966320587490504E-2</v>
      </c>
      <c r="AA14" s="109">
        <v>-0.27272727272727271</v>
      </c>
      <c r="AB14" s="109"/>
      <c r="AC14" s="109">
        <v>-0.27272727272727271</v>
      </c>
      <c r="AD14" s="47">
        <v>3.1191180424845387E-2</v>
      </c>
      <c r="AE14" s="109">
        <v>4.5801526717557252E-2</v>
      </c>
      <c r="AF14" s="46">
        <v>3.6457437661220983E-2</v>
      </c>
    </row>
    <row r="15" spans="1:32" ht="15.75" thickBot="1" x14ac:dyDescent="0.3">
      <c r="A15" s="48" t="s">
        <v>131</v>
      </c>
      <c r="B15" s="49">
        <v>8493</v>
      </c>
      <c r="C15" s="50">
        <v>8015</v>
      </c>
      <c r="D15" s="51">
        <v>16508</v>
      </c>
      <c r="E15" s="49">
        <v>2178</v>
      </c>
      <c r="F15" s="50">
        <v>4219</v>
      </c>
      <c r="G15" s="51">
        <v>6397</v>
      </c>
      <c r="H15" s="49">
        <v>2471</v>
      </c>
      <c r="I15" s="50">
        <v>1540</v>
      </c>
      <c r="J15" s="51">
        <v>4011</v>
      </c>
      <c r="K15" s="49">
        <v>37</v>
      </c>
      <c r="L15" s="50">
        <v>0</v>
      </c>
      <c r="M15" s="51">
        <v>37</v>
      </c>
      <c r="N15" s="49">
        <v>3807</v>
      </c>
      <c r="O15" s="50">
        <v>2256</v>
      </c>
      <c r="P15" s="50">
        <v>6063</v>
      </c>
      <c r="Q15" s="52" t="s">
        <v>132</v>
      </c>
      <c r="R15" s="53">
        <f>(B15-B14)/B14</f>
        <v>8.5500534378339862E-3</v>
      </c>
      <c r="S15" s="54">
        <f t="shared" ref="S15:AE15" si="19">(C15-C14)/C14</f>
        <v>1.5456733814772583E-2</v>
      </c>
      <c r="T15" s="55">
        <f t="shared" si="19"/>
        <v>1.1891626823587104E-2</v>
      </c>
      <c r="U15" s="53">
        <f t="shared" si="19"/>
        <v>2.5906735751295335E-2</v>
      </c>
      <c r="V15" s="54">
        <f t="shared" si="19"/>
        <v>-1.1017346460384434E-2</v>
      </c>
      <c r="W15" s="54">
        <f t="shared" si="19"/>
        <v>1.2521521364845828E-3</v>
      </c>
      <c r="X15" s="53">
        <f t="shared" si="19"/>
        <v>9.8079280751941153E-3</v>
      </c>
      <c r="Y15" s="54">
        <f t="shared" si="19"/>
        <v>7.3170731707317069E-2</v>
      </c>
      <c r="Z15" s="55">
        <f t="shared" si="19"/>
        <v>3.3230293663060281E-2</v>
      </c>
      <c r="AA15" s="54">
        <f t="shared" si="19"/>
        <v>1.3125</v>
      </c>
      <c r="AB15" s="54"/>
      <c r="AC15" s="54">
        <f t="shared" si="19"/>
        <v>1.3125</v>
      </c>
      <c r="AD15" s="53">
        <f t="shared" si="19"/>
        <v>-7.3011734028683179E-3</v>
      </c>
      <c r="AE15" s="54">
        <f t="shared" si="19"/>
        <v>2.9197080291970802E-2</v>
      </c>
      <c r="AF15" s="55">
        <f>(P15-P14)/P14</f>
        <v>5.9731209556993532E-3</v>
      </c>
    </row>
    <row r="16" spans="1:32" x14ac:dyDescent="0.25"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</row>
    <row r="18" spans="1:32" x14ac:dyDescent="0.25">
      <c r="A18" s="1" t="s">
        <v>128</v>
      </c>
      <c r="Q18" s="1"/>
    </row>
    <row r="19" spans="1:32" x14ac:dyDescent="0.25">
      <c r="A19" t="s">
        <v>142</v>
      </c>
    </row>
    <row r="20" spans="1:32" x14ac:dyDescent="0.25">
      <c r="A20" t="s">
        <v>70</v>
      </c>
    </row>
    <row r="21" spans="1:32" ht="15.75" thickBot="1" x14ac:dyDescent="0.3">
      <c r="A21" t="s">
        <v>49</v>
      </c>
      <c r="Q21" t="s">
        <v>50</v>
      </c>
    </row>
    <row r="22" spans="1:32" ht="42" customHeight="1" thickBot="1" x14ac:dyDescent="0.3">
      <c r="A22" s="33"/>
      <c r="B22" s="191" t="s">
        <v>51</v>
      </c>
      <c r="C22" s="192"/>
      <c r="D22" s="193"/>
      <c r="E22" s="191" t="s">
        <v>74</v>
      </c>
      <c r="F22" s="192"/>
      <c r="G22" s="192"/>
      <c r="H22" s="191" t="s">
        <v>75</v>
      </c>
      <c r="I22" s="192"/>
      <c r="J22" s="193"/>
      <c r="K22" s="192" t="s">
        <v>76</v>
      </c>
      <c r="L22" s="192"/>
      <c r="M22" s="192"/>
      <c r="N22" s="191" t="s">
        <v>77</v>
      </c>
      <c r="O22" s="192"/>
      <c r="P22" s="192"/>
      <c r="Q22" s="33"/>
      <c r="R22" s="191" t="s">
        <v>51</v>
      </c>
      <c r="S22" s="192"/>
      <c r="T22" s="193"/>
      <c r="U22" s="191" t="s">
        <v>74</v>
      </c>
      <c r="V22" s="192"/>
      <c r="W22" s="193"/>
      <c r="X22" s="191" t="s">
        <v>75</v>
      </c>
      <c r="Y22" s="192"/>
      <c r="Z22" s="193"/>
      <c r="AA22" s="191" t="s">
        <v>76</v>
      </c>
      <c r="AB22" s="192"/>
      <c r="AC22" s="193"/>
      <c r="AD22" s="191" t="s">
        <v>77</v>
      </c>
      <c r="AE22" s="192"/>
      <c r="AF22" s="193"/>
    </row>
    <row r="23" spans="1:32" x14ac:dyDescent="0.25">
      <c r="A23" s="118"/>
      <c r="B23" s="76" t="s">
        <v>52</v>
      </c>
      <c r="C23" s="77" t="s">
        <v>53</v>
      </c>
      <c r="D23" s="78" t="s">
        <v>54</v>
      </c>
      <c r="E23" s="77" t="s">
        <v>52</v>
      </c>
      <c r="F23" s="77" t="s">
        <v>53</v>
      </c>
      <c r="G23" s="77" t="s">
        <v>54</v>
      </c>
      <c r="H23" s="76" t="s">
        <v>52</v>
      </c>
      <c r="I23" s="77" t="s">
        <v>53</v>
      </c>
      <c r="J23" s="78" t="s">
        <v>54</v>
      </c>
      <c r="K23" s="77"/>
      <c r="L23" s="77"/>
      <c r="M23" s="77" t="s">
        <v>54</v>
      </c>
      <c r="N23" s="76" t="s">
        <v>52</v>
      </c>
      <c r="O23" s="77" t="s">
        <v>53</v>
      </c>
      <c r="P23" s="78" t="s">
        <v>54</v>
      </c>
      <c r="Q23" s="122"/>
      <c r="R23" s="76" t="s">
        <v>52</v>
      </c>
      <c r="S23" s="77" t="s">
        <v>53</v>
      </c>
      <c r="T23" s="78" t="s">
        <v>54</v>
      </c>
      <c r="U23" s="77" t="s">
        <v>52</v>
      </c>
      <c r="V23" s="77" t="s">
        <v>53</v>
      </c>
      <c r="W23" s="77" t="s">
        <v>54</v>
      </c>
      <c r="X23" s="76" t="s">
        <v>52</v>
      </c>
      <c r="Y23" s="77" t="s">
        <v>53</v>
      </c>
      <c r="Z23" s="78" t="s">
        <v>54</v>
      </c>
      <c r="AA23" s="77" t="s">
        <v>52</v>
      </c>
      <c r="AB23" s="77" t="s">
        <v>53</v>
      </c>
      <c r="AC23" s="77" t="s">
        <v>54</v>
      </c>
      <c r="AD23" s="76" t="s">
        <v>52</v>
      </c>
      <c r="AE23" s="77" t="s">
        <v>53</v>
      </c>
      <c r="AF23" s="78" t="s">
        <v>54</v>
      </c>
    </row>
    <row r="24" spans="1:32" x14ac:dyDescent="0.25">
      <c r="A24" s="56" t="s">
        <v>55</v>
      </c>
      <c r="B24" s="57">
        <f t="shared" ref="B24:D30" si="20">E24+H24+K24+N24</f>
        <v>7565</v>
      </c>
      <c r="C24" s="117">
        <f t="shared" si="20"/>
        <v>7089</v>
      </c>
      <c r="D24" s="58">
        <f t="shared" si="20"/>
        <v>14654</v>
      </c>
      <c r="E24" s="117">
        <v>1906</v>
      </c>
      <c r="F24" s="117">
        <v>3783</v>
      </c>
      <c r="G24" s="117">
        <f t="shared" ref="G24:G30" si="21">SUM(E24:F24)</f>
        <v>5689</v>
      </c>
      <c r="H24" s="57">
        <v>2435</v>
      </c>
      <c r="I24" s="117">
        <v>1506</v>
      </c>
      <c r="J24" s="58">
        <f t="shared" ref="J24:J30" si="22">SUM(H24:I24)</f>
        <v>3941</v>
      </c>
      <c r="K24" s="117">
        <v>0</v>
      </c>
      <c r="L24" s="117">
        <v>0</v>
      </c>
      <c r="M24" s="117">
        <f t="shared" ref="M24:M30" si="23">SUM(K24:L24)</f>
        <v>0</v>
      </c>
      <c r="N24" s="57">
        <v>3224</v>
      </c>
      <c r="O24" s="117">
        <v>1800</v>
      </c>
      <c r="P24" s="58">
        <f t="shared" ref="P24:P30" si="24">SUM(N24:O24)</f>
        <v>5024</v>
      </c>
      <c r="Q24" s="123"/>
      <c r="R24" s="35"/>
      <c r="S24" s="36"/>
      <c r="T24" s="37"/>
      <c r="U24" s="36"/>
      <c r="V24" s="36"/>
      <c r="W24" s="36"/>
      <c r="X24" s="35"/>
      <c r="Y24" s="36"/>
      <c r="Z24" s="37"/>
      <c r="AA24" s="36"/>
      <c r="AB24" s="36"/>
      <c r="AC24" s="36"/>
      <c r="AD24" s="35"/>
      <c r="AE24" s="36"/>
      <c r="AF24" s="37"/>
    </row>
    <row r="25" spans="1:32" x14ac:dyDescent="0.25">
      <c r="A25" s="38" t="s">
        <v>56</v>
      </c>
      <c r="B25" s="57">
        <f t="shared" si="20"/>
        <v>7732</v>
      </c>
      <c r="C25" s="119">
        <f t="shared" si="20"/>
        <v>7225</v>
      </c>
      <c r="D25" s="43">
        <f t="shared" si="20"/>
        <v>14957</v>
      </c>
      <c r="E25" s="42">
        <v>2018</v>
      </c>
      <c r="F25" s="42">
        <v>3974</v>
      </c>
      <c r="G25" s="42">
        <f t="shared" si="21"/>
        <v>5992</v>
      </c>
      <c r="H25" s="39">
        <v>2405</v>
      </c>
      <c r="I25" s="5">
        <v>1422</v>
      </c>
      <c r="J25" s="40">
        <f t="shared" si="22"/>
        <v>3827</v>
      </c>
      <c r="K25" s="5">
        <v>0</v>
      </c>
      <c r="L25" s="5">
        <v>0</v>
      </c>
      <c r="M25" s="5">
        <f t="shared" si="23"/>
        <v>0</v>
      </c>
      <c r="N25" s="39">
        <v>3309</v>
      </c>
      <c r="O25" s="5">
        <v>1829</v>
      </c>
      <c r="P25" s="40">
        <f t="shared" si="24"/>
        <v>5138</v>
      </c>
      <c r="Q25" s="116" t="s">
        <v>57</v>
      </c>
      <c r="R25" s="45">
        <f t="shared" ref="R25:Z30" si="25">(B25-B24)/B24</f>
        <v>2.2075346992729675E-2</v>
      </c>
      <c r="S25" s="109">
        <f t="shared" si="25"/>
        <v>1.9184652278177457E-2</v>
      </c>
      <c r="T25" s="46">
        <f t="shared" si="25"/>
        <v>2.0676948273508938E-2</v>
      </c>
      <c r="U25" s="109">
        <f t="shared" si="25"/>
        <v>5.8761804826862538E-2</v>
      </c>
      <c r="V25" s="109">
        <f t="shared" si="25"/>
        <v>5.048902987047317E-2</v>
      </c>
      <c r="W25" s="109">
        <f t="shared" si="25"/>
        <v>5.3260678502373003E-2</v>
      </c>
      <c r="X25" s="47">
        <f t="shared" si="25"/>
        <v>-1.2320328542094456E-2</v>
      </c>
      <c r="Y25" s="109">
        <f t="shared" si="25"/>
        <v>-5.5776892430278883E-2</v>
      </c>
      <c r="Z25" s="46">
        <f t="shared" si="25"/>
        <v>-2.89266683582847E-2</v>
      </c>
      <c r="AA25" s="109"/>
      <c r="AB25" s="109"/>
      <c r="AC25" s="109"/>
      <c r="AD25" s="47">
        <f t="shared" ref="AD25:AF30" si="26">(N25-N24)/N24</f>
        <v>2.6364764267990073E-2</v>
      </c>
      <c r="AE25" s="109">
        <f t="shared" si="26"/>
        <v>1.6111111111111111E-2</v>
      </c>
      <c r="AF25" s="46">
        <f t="shared" si="26"/>
        <v>2.2691082802547769E-2</v>
      </c>
    </row>
    <row r="26" spans="1:32" x14ac:dyDescent="0.25">
      <c r="A26" s="38" t="s">
        <v>58</v>
      </c>
      <c r="B26" s="57">
        <f t="shared" si="20"/>
        <v>7832</v>
      </c>
      <c r="C26" s="42">
        <f t="shared" si="20"/>
        <v>7358</v>
      </c>
      <c r="D26" s="43">
        <f t="shared" si="20"/>
        <v>15190</v>
      </c>
      <c r="E26" s="42">
        <v>2104</v>
      </c>
      <c r="F26" s="42">
        <v>4110</v>
      </c>
      <c r="G26" s="42">
        <f t="shared" si="21"/>
        <v>6214</v>
      </c>
      <c r="H26" s="44">
        <v>2326</v>
      </c>
      <c r="I26" s="42">
        <v>1366</v>
      </c>
      <c r="J26" s="43">
        <f t="shared" si="22"/>
        <v>3692</v>
      </c>
      <c r="K26" s="42">
        <v>0</v>
      </c>
      <c r="L26" s="42">
        <v>0</v>
      </c>
      <c r="M26" s="42">
        <f t="shared" si="23"/>
        <v>0</v>
      </c>
      <c r="N26" s="44">
        <v>3402</v>
      </c>
      <c r="O26" s="42">
        <v>1882</v>
      </c>
      <c r="P26" s="43">
        <f t="shared" si="24"/>
        <v>5284</v>
      </c>
      <c r="Q26" s="116" t="s">
        <v>59</v>
      </c>
      <c r="R26" s="45">
        <f t="shared" si="25"/>
        <v>1.2933264355923435E-2</v>
      </c>
      <c r="S26" s="109">
        <f t="shared" si="25"/>
        <v>1.8408304498269898E-2</v>
      </c>
      <c r="T26" s="46">
        <f t="shared" si="25"/>
        <v>1.5577990238684229E-2</v>
      </c>
      <c r="U26" s="109">
        <f t="shared" si="25"/>
        <v>4.261645193260654E-2</v>
      </c>
      <c r="V26" s="109">
        <f t="shared" si="25"/>
        <v>3.4222445898339206E-2</v>
      </c>
      <c r="W26" s="109">
        <f t="shared" si="25"/>
        <v>3.7049399198931909E-2</v>
      </c>
      <c r="X26" s="47">
        <f t="shared" si="25"/>
        <v>-3.284823284823285E-2</v>
      </c>
      <c r="Y26" s="109">
        <f t="shared" si="25"/>
        <v>-3.9381153305203941E-2</v>
      </c>
      <c r="Z26" s="46">
        <f t="shared" si="25"/>
        <v>-3.5275672850796969E-2</v>
      </c>
      <c r="AA26" s="109"/>
      <c r="AB26" s="109"/>
      <c r="AC26" s="109"/>
      <c r="AD26" s="47">
        <f t="shared" si="26"/>
        <v>2.8105167724388033E-2</v>
      </c>
      <c r="AE26" s="109">
        <f t="shared" si="26"/>
        <v>2.8977583378895572E-2</v>
      </c>
      <c r="AF26" s="46">
        <f t="shared" si="26"/>
        <v>2.8415725963409886E-2</v>
      </c>
    </row>
    <row r="27" spans="1:32" x14ac:dyDescent="0.25">
      <c r="A27" s="38" t="s">
        <v>60</v>
      </c>
      <c r="B27" s="57">
        <f t="shared" si="20"/>
        <v>7893</v>
      </c>
      <c r="C27" s="42">
        <f t="shared" si="20"/>
        <v>7440</v>
      </c>
      <c r="D27" s="43">
        <f t="shared" si="20"/>
        <v>15333</v>
      </c>
      <c r="E27" s="42">
        <v>2112</v>
      </c>
      <c r="F27" s="42">
        <v>4260</v>
      </c>
      <c r="G27" s="42">
        <f t="shared" si="21"/>
        <v>6372</v>
      </c>
      <c r="H27" s="44">
        <v>1828</v>
      </c>
      <c r="I27" s="42">
        <v>1168</v>
      </c>
      <c r="J27" s="43">
        <f t="shared" si="22"/>
        <v>2996</v>
      </c>
      <c r="K27" s="42">
        <v>487</v>
      </c>
      <c r="L27" s="42">
        <v>166</v>
      </c>
      <c r="M27" s="42">
        <f t="shared" si="23"/>
        <v>653</v>
      </c>
      <c r="N27" s="44">
        <v>3466</v>
      </c>
      <c r="O27" s="42">
        <v>1846</v>
      </c>
      <c r="P27" s="43">
        <f t="shared" si="24"/>
        <v>5312</v>
      </c>
      <c r="Q27" s="116" t="s">
        <v>61</v>
      </c>
      <c r="R27" s="45">
        <f t="shared" si="25"/>
        <v>7.7885597548518898E-3</v>
      </c>
      <c r="S27" s="109">
        <f t="shared" si="25"/>
        <v>1.1144332699103017E-2</v>
      </c>
      <c r="T27" s="46">
        <f t="shared" si="25"/>
        <v>9.4140882159315341E-3</v>
      </c>
      <c r="U27" s="109">
        <f t="shared" si="25"/>
        <v>3.8022813688212928E-3</v>
      </c>
      <c r="V27" s="109">
        <f t="shared" si="25"/>
        <v>3.6496350364963501E-2</v>
      </c>
      <c r="W27" s="109">
        <f t="shared" si="25"/>
        <v>2.5426456388799486E-2</v>
      </c>
      <c r="X27" s="47">
        <f t="shared" si="25"/>
        <v>-0.21410146173688735</v>
      </c>
      <c r="Y27" s="109">
        <f t="shared" si="25"/>
        <v>-0.14494875549048317</v>
      </c>
      <c r="Z27" s="46">
        <f t="shared" si="25"/>
        <v>-0.18851570964247022</v>
      </c>
      <c r="AA27" s="109"/>
      <c r="AB27" s="109"/>
      <c r="AC27" s="109"/>
      <c r="AD27" s="47">
        <f t="shared" si="26"/>
        <v>1.8812463256907701E-2</v>
      </c>
      <c r="AE27" s="109">
        <f t="shared" si="26"/>
        <v>-1.9128586609989374E-2</v>
      </c>
      <c r="AF27" s="46">
        <f t="shared" si="26"/>
        <v>5.2990158970476911E-3</v>
      </c>
    </row>
    <row r="28" spans="1:32" x14ac:dyDescent="0.25">
      <c r="A28" s="38" t="s">
        <v>62</v>
      </c>
      <c r="B28" s="57">
        <f t="shared" si="20"/>
        <v>7951</v>
      </c>
      <c r="C28" s="42">
        <f t="shared" si="20"/>
        <v>7506</v>
      </c>
      <c r="D28" s="43">
        <f t="shared" si="20"/>
        <v>15457</v>
      </c>
      <c r="E28" s="42">
        <v>2106</v>
      </c>
      <c r="F28" s="42">
        <v>4224</v>
      </c>
      <c r="G28" s="42">
        <f t="shared" si="21"/>
        <v>6330</v>
      </c>
      <c r="H28" s="44">
        <v>2145</v>
      </c>
      <c r="I28" s="42">
        <v>1258</v>
      </c>
      <c r="J28" s="43">
        <f t="shared" si="22"/>
        <v>3403</v>
      </c>
      <c r="K28" s="42">
        <v>225</v>
      </c>
      <c r="L28" s="42">
        <v>66</v>
      </c>
      <c r="M28" s="42">
        <f t="shared" si="23"/>
        <v>291</v>
      </c>
      <c r="N28" s="44">
        <v>3475</v>
      </c>
      <c r="O28" s="42">
        <v>1958</v>
      </c>
      <c r="P28" s="43">
        <f t="shared" si="24"/>
        <v>5433</v>
      </c>
      <c r="Q28" s="116" t="s">
        <v>63</v>
      </c>
      <c r="R28" s="45">
        <f t="shared" si="25"/>
        <v>7.3482832889902447E-3</v>
      </c>
      <c r="S28" s="109">
        <f t="shared" si="25"/>
        <v>8.870967741935484E-3</v>
      </c>
      <c r="T28" s="46">
        <f t="shared" si="25"/>
        <v>8.0871323289636726E-3</v>
      </c>
      <c r="U28" s="109">
        <f t="shared" si="25"/>
        <v>-2.840909090909091E-3</v>
      </c>
      <c r="V28" s="109">
        <f t="shared" si="25"/>
        <v>-8.4507042253521118E-3</v>
      </c>
      <c r="W28" s="109">
        <f t="shared" si="25"/>
        <v>-6.5913370998116763E-3</v>
      </c>
      <c r="X28" s="47">
        <f t="shared" si="25"/>
        <v>0.17341356673960612</v>
      </c>
      <c r="Y28" s="109">
        <f t="shared" si="25"/>
        <v>7.7054794520547948E-2</v>
      </c>
      <c r="Z28" s="46">
        <f t="shared" si="25"/>
        <v>0.13584779706275033</v>
      </c>
      <c r="AA28" s="109">
        <f t="shared" ref="AA28:AC30" si="27">(K28-K27)/K27</f>
        <v>-0.53798767967145789</v>
      </c>
      <c r="AB28" s="109">
        <f t="shared" si="27"/>
        <v>-0.60240963855421692</v>
      </c>
      <c r="AC28" s="109">
        <f t="shared" si="27"/>
        <v>-0.55436447166921898</v>
      </c>
      <c r="AD28" s="47">
        <f t="shared" si="26"/>
        <v>2.59665320253895E-3</v>
      </c>
      <c r="AE28" s="109">
        <f t="shared" si="26"/>
        <v>6.0671722643553631E-2</v>
      </c>
      <c r="AF28" s="46">
        <f t="shared" si="26"/>
        <v>2.2778614457831324E-2</v>
      </c>
    </row>
    <row r="29" spans="1:32" x14ac:dyDescent="0.25">
      <c r="A29" s="38" t="s">
        <v>64</v>
      </c>
      <c r="B29" s="57">
        <f t="shared" si="20"/>
        <v>8309</v>
      </c>
      <c r="C29" s="42">
        <f t="shared" si="20"/>
        <v>7675</v>
      </c>
      <c r="D29" s="43">
        <f t="shared" si="20"/>
        <v>15984</v>
      </c>
      <c r="E29" s="42">
        <v>2196</v>
      </c>
      <c r="F29" s="42">
        <v>4269</v>
      </c>
      <c r="G29" s="42">
        <f t="shared" si="21"/>
        <v>6465</v>
      </c>
      <c r="H29" s="44">
        <v>2422</v>
      </c>
      <c r="I29" s="42">
        <v>1337</v>
      </c>
      <c r="J29" s="43">
        <f t="shared" si="22"/>
        <v>3759</v>
      </c>
      <c r="K29" s="42">
        <v>50</v>
      </c>
      <c r="L29" s="42">
        <v>13</v>
      </c>
      <c r="M29" s="42">
        <f t="shared" si="23"/>
        <v>63</v>
      </c>
      <c r="N29" s="44">
        <v>3641</v>
      </c>
      <c r="O29" s="42">
        <v>2056</v>
      </c>
      <c r="P29" s="43">
        <f t="shared" si="24"/>
        <v>5697</v>
      </c>
      <c r="Q29" s="116" t="s">
        <v>65</v>
      </c>
      <c r="R29" s="45">
        <f t="shared" si="25"/>
        <v>4.5025782920387371E-2</v>
      </c>
      <c r="S29" s="109">
        <f t="shared" si="25"/>
        <v>2.2515321076472156E-2</v>
      </c>
      <c r="T29" s="46">
        <f t="shared" si="25"/>
        <v>3.4094584977680018E-2</v>
      </c>
      <c r="U29" s="109">
        <f t="shared" si="25"/>
        <v>4.2735042735042736E-2</v>
      </c>
      <c r="V29" s="109">
        <f t="shared" si="25"/>
        <v>1.065340909090909E-2</v>
      </c>
      <c r="W29" s="109">
        <f t="shared" si="25"/>
        <v>2.132701421800948E-2</v>
      </c>
      <c r="X29" s="47">
        <f t="shared" si="25"/>
        <v>0.12913752913752913</v>
      </c>
      <c r="Y29" s="109">
        <f t="shared" si="25"/>
        <v>6.2798092209856909E-2</v>
      </c>
      <c r="Z29" s="46">
        <f t="shared" si="25"/>
        <v>0.10461357625624448</v>
      </c>
      <c r="AA29" s="109">
        <f t="shared" si="27"/>
        <v>-0.77777777777777779</v>
      </c>
      <c r="AB29" s="109">
        <f t="shared" si="27"/>
        <v>-0.80303030303030298</v>
      </c>
      <c r="AC29" s="109">
        <f t="shared" si="27"/>
        <v>-0.78350515463917525</v>
      </c>
      <c r="AD29" s="47">
        <f t="shared" si="26"/>
        <v>4.7769784172661874E-2</v>
      </c>
      <c r="AE29" s="109">
        <f t="shared" si="26"/>
        <v>5.0051072522982638E-2</v>
      </c>
      <c r="AF29" s="46">
        <f t="shared" si="26"/>
        <v>4.8591938155715074E-2</v>
      </c>
    </row>
    <row r="30" spans="1:32" x14ac:dyDescent="0.25">
      <c r="A30" s="38" t="s">
        <v>66</v>
      </c>
      <c r="B30" s="57">
        <f t="shared" si="20"/>
        <v>8381</v>
      </c>
      <c r="C30" s="42">
        <f t="shared" si="20"/>
        <v>7829</v>
      </c>
      <c r="D30" s="43">
        <f t="shared" si="20"/>
        <v>16210</v>
      </c>
      <c r="E30" s="42">
        <v>2132</v>
      </c>
      <c r="F30" s="42">
        <v>4328</v>
      </c>
      <c r="G30" s="42">
        <f t="shared" si="21"/>
        <v>6460</v>
      </c>
      <c r="H30" s="39">
        <v>2508</v>
      </c>
      <c r="I30" s="5">
        <v>1405</v>
      </c>
      <c r="J30" s="43">
        <f t="shared" si="22"/>
        <v>3913</v>
      </c>
      <c r="K30" s="42">
        <v>22</v>
      </c>
      <c r="L30" s="42">
        <v>0</v>
      </c>
      <c r="M30" s="42">
        <f t="shared" si="23"/>
        <v>22</v>
      </c>
      <c r="N30" s="44">
        <v>3719</v>
      </c>
      <c r="O30" s="42">
        <v>2096</v>
      </c>
      <c r="P30" s="43">
        <f t="shared" si="24"/>
        <v>5815</v>
      </c>
      <c r="Q30" s="116" t="s">
        <v>67</v>
      </c>
      <c r="R30" s="45">
        <f t="shared" si="25"/>
        <v>8.6653026838368029E-3</v>
      </c>
      <c r="S30" s="109">
        <f t="shared" si="25"/>
        <v>2.0065146579804561E-2</v>
      </c>
      <c r="T30" s="46">
        <f t="shared" si="25"/>
        <v>1.413913913913914E-2</v>
      </c>
      <c r="U30" s="109">
        <f t="shared" si="25"/>
        <v>-2.9143897996357013E-2</v>
      </c>
      <c r="V30" s="109">
        <f t="shared" si="25"/>
        <v>1.3820566877488873E-2</v>
      </c>
      <c r="W30" s="109">
        <f t="shared" si="25"/>
        <v>-7.7339520494972935E-4</v>
      </c>
      <c r="X30" s="47">
        <f t="shared" si="25"/>
        <v>3.5507844756399669E-2</v>
      </c>
      <c r="Y30" s="109">
        <f t="shared" si="25"/>
        <v>5.0860134629768135E-2</v>
      </c>
      <c r="Z30" s="46">
        <f t="shared" si="25"/>
        <v>4.0968342644320296E-2</v>
      </c>
      <c r="AA30" s="109">
        <f t="shared" si="27"/>
        <v>-0.56000000000000005</v>
      </c>
      <c r="AB30" s="109">
        <f t="shared" si="27"/>
        <v>-1</v>
      </c>
      <c r="AC30" s="109">
        <f t="shared" si="27"/>
        <v>-0.65079365079365081</v>
      </c>
      <c r="AD30" s="47">
        <f t="shared" si="26"/>
        <v>2.1422686075254053E-2</v>
      </c>
      <c r="AE30" s="109">
        <f t="shared" si="26"/>
        <v>1.9455252918287938E-2</v>
      </c>
      <c r="AF30" s="46">
        <f t="shared" si="26"/>
        <v>2.0712655783745832E-2</v>
      </c>
    </row>
    <row r="31" spans="1:32" x14ac:dyDescent="0.25">
      <c r="A31" s="38" t="s">
        <v>68</v>
      </c>
      <c r="B31" s="57">
        <v>8406</v>
      </c>
      <c r="C31" s="42">
        <v>7880</v>
      </c>
      <c r="D31" s="43">
        <v>16286</v>
      </c>
      <c r="E31" s="42">
        <v>2123</v>
      </c>
      <c r="F31" s="42">
        <v>4266</v>
      </c>
      <c r="G31" s="42">
        <v>6389</v>
      </c>
      <c r="H31" s="44">
        <v>2432</v>
      </c>
      <c r="I31" s="42">
        <v>1422</v>
      </c>
      <c r="J31" s="43">
        <v>3854</v>
      </c>
      <c r="K31" s="42">
        <v>16</v>
      </c>
      <c r="L31" s="42">
        <v>0</v>
      </c>
      <c r="M31" s="42">
        <v>16</v>
      </c>
      <c r="N31" s="44">
        <v>3835</v>
      </c>
      <c r="O31" s="42">
        <v>2192</v>
      </c>
      <c r="P31" s="43">
        <v>6027</v>
      </c>
      <c r="Q31" s="124" t="s">
        <v>69</v>
      </c>
      <c r="R31" s="111">
        <v>2.982937596945472E-3</v>
      </c>
      <c r="S31" s="112">
        <v>6.5142419210627153E-3</v>
      </c>
      <c r="T31" s="113">
        <v>4.6884639111659469E-3</v>
      </c>
      <c r="U31" s="114">
        <v>-4.2213883677298314E-3</v>
      </c>
      <c r="V31" s="114">
        <v>-1.432532347504621E-2</v>
      </c>
      <c r="W31" s="114">
        <v>-1.0990712074303405E-2</v>
      </c>
      <c r="X31" s="115">
        <v>-3.0303030303030304E-2</v>
      </c>
      <c r="Y31" s="112">
        <v>1.2099644128113879E-2</v>
      </c>
      <c r="Z31" s="113">
        <v>-1.507794531050345E-2</v>
      </c>
      <c r="AA31" s="112">
        <v>-0.27272727272727271</v>
      </c>
      <c r="AB31" s="112"/>
      <c r="AC31" s="112">
        <v>-0.27272727272727271</v>
      </c>
      <c r="AD31" s="115">
        <v>3.1191180424845387E-2</v>
      </c>
      <c r="AE31" s="112">
        <v>4.5801526717557252E-2</v>
      </c>
      <c r="AF31" s="113">
        <v>3.6457437661220983E-2</v>
      </c>
    </row>
    <row r="32" spans="1:32" ht="15.75" thickBot="1" x14ac:dyDescent="0.3">
      <c r="A32" s="48" t="s">
        <v>131</v>
      </c>
      <c r="B32" s="79">
        <v>8479</v>
      </c>
      <c r="C32" s="50">
        <v>8000</v>
      </c>
      <c r="D32" s="51">
        <v>16479</v>
      </c>
      <c r="E32" s="50">
        <v>2178</v>
      </c>
      <c r="F32" s="50">
        <v>4219</v>
      </c>
      <c r="G32" s="50">
        <v>6397</v>
      </c>
      <c r="H32" s="49">
        <v>2457</v>
      </c>
      <c r="I32" s="50">
        <v>1525</v>
      </c>
      <c r="J32" s="51">
        <v>3982</v>
      </c>
      <c r="K32" s="50">
        <v>37</v>
      </c>
      <c r="L32" s="50">
        <v>0</v>
      </c>
      <c r="M32" s="50">
        <v>37</v>
      </c>
      <c r="N32" s="49">
        <v>3807</v>
      </c>
      <c r="O32" s="50">
        <v>2256</v>
      </c>
      <c r="P32" s="51">
        <v>6063</v>
      </c>
      <c r="Q32" s="120" t="s">
        <v>132</v>
      </c>
      <c r="R32" s="52">
        <f t="shared" ref="R32:AA32" si="28">(B32-B31)/B31</f>
        <v>8.6842731382345949E-3</v>
      </c>
      <c r="S32" s="120">
        <f t="shared" si="28"/>
        <v>1.5228426395939087E-2</v>
      </c>
      <c r="T32" s="121">
        <f t="shared" si="28"/>
        <v>1.1850669286503746E-2</v>
      </c>
      <c r="U32" s="120">
        <f t="shared" si="28"/>
        <v>2.5906735751295335E-2</v>
      </c>
      <c r="V32" s="120">
        <f t="shared" si="28"/>
        <v>-1.1017346460384434E-2</v>
      </c>
      <c r="W32" s="120">
        <f t="shared" si="28"/>
        <v>1.2521521364845828E-3</v>
      </c>
      <c r="X32" s="52">
        <f t="shared" si="28"/>
        <v>1.0279605263157895E-2</v>
      </c>
      <c r="Y32" s="120">
        <f t="shared" si="28"/>
        <v>7.2433192686357242E-2</v>
      </c>
      <c r="Z32" s="121">
        <f t="shared" si="28"/>
        <v>3.321224701608718E-2</v>
      </c>
      <c r="AA32" s="120">
        <f t="shared" si="28"/>
        <v>1.3125</v>
      </c>
      <c r="AB32" s="120"/>
      <c r="AC32" s="120">
        <f>(M32-M31)/M31</f>
        <v>1.3125</v>
      </c>
      <c r="AD32" s="52">
        <f>(N32-N31)/N31</f>
        <v>-7.3011734028683179E-3</v>
      </c>
      <c r="AE32" s="120">
        <f>(O32-O31)/O31</f>
        <v>2.9197080291970802E-2</v>
      </c>
      <c r="AF32" s="121">
        <f>(P32-P31)/P31</f>
        <v>5.9731209556993532E-3</v>
      </c>
    </row>
    <row r="35" spans="1:32" x14ac:dyDescent="0.25">
      <c r="A35" s="1" t="s">
        <v>129</v>
      </c>
      <c r="Q35" s="1"/>
    </row>
    <row r="36" spans="1:32" x14ac:dyDescent="0.25">
      <c r="A36" t="s">
        <v>142</v>
      </c>
    </row>
    <row r="37" spans="1:32" x14ac:dyDescent="0.25">
      <c r="A37" t="s">
        <v>48</v>
      </c>
    </row>
    <row r="38" spans="1:32" ht="15.75" thickBot="1" x14ac:dyDescent="0.3">
      <c r="A38" t="s">
        <v>49</v>
      </c>
      <c r="Q38" t="s">
        <v>50</v>
      </c>
    </row>
    <row r="39" spans="1:32" ht="44.25" customHeight="1" thickBot="1" x14ac:dyDescent="0.3">
      <c r="A39" s="33"/>
      <c r="B39" s="191" t="s">
        <v>51</v>
      </c>
      <c r="C39" s="192"/>
      <c r="D39" s="193"/>
      <c r="E39" s="191" t="s">
        <v>74</v>
      </c>
      <c r="F39" s="192"/>
      <c r="G39" s="193"/>
      <c r="H39" s="191" t="s">
        <v>75</v>
      </c>
      <c r="I39" s="192"/>
      <c r="J39" s="193"/>
      <c r="K39" s="191" t="s">
        <v>76</v>
      </c>
      <c r="L39" s="192"/>
      <c r="M39" s="192"/>
      <c r="N39" s="191" t="s">
        <v>77</v>
      </c>
      <c r="O39" s="192"/>
      <c r="P39" s="192"/>
      <c r="Q39" s="33"/>
      <c r="R39" s="191" t="s">
        <v>51</v>
      </c>
      <c r="S39" s="192"/>
      <c r="T39" s="193"/>
      <c r="U39" s="191" t="s">
        <v>74</v>
      </c>
      <c r="V39" s="192"/>
      <c r="W39" s="193"/>
      <c r="X39" s="191" t="s">
        <v>75</v>
      </c>
      <c r="Y39" s="192"/>
      <c r="Z39" s="193"/>
      <c r="AA39" s="191" t="s">
        <v>76</v>
      </c>
      <c r="AB39" s="192"/>
      <c r="AC39" s="193"/>
      <c r="AD39" s="191" t="s">
        <v>77</v>
      </c>
      <c r="AE39" s="192"/>
      <c r="AF39" s="193"/>
    </row>
    <row r="40" spans="1:32" x14ac:dyDescent="0.25">
      <c r="A40" s="118"/>
      <c r="B40" s="76" t="s">
        <v>52</v>
      </c>
      <c r="C40" s="77" t="s">
        <v>53</v>
      </c>
      <c r="D40" s="78" t="s">
        <v>54</v>
      </c>
      <c r="E40" s="77" t="s">
        <v>52</v>
      </c>
      <c r="F40" s="77" t="s">
        <v>53</v>
      </c>
      <c r="G40" s="77" t="s">
        <v>54</v>
      </c>
      <c r="H40" s="76" t="s">
        <v>52</v>
      </c>
      <c r="I40" s="77" t="s">
        <v>53</v>
      </c>
      <c r="J40" s="78" t="s">
        <v>54</v>
      </c>
      <c r="K40" s="77" t="s">
        <v>52</v>
      </c>
      <c r="L40" s="77" t="s">
        <v>53</v>
      </c>
      <c r="M40" s="77" t="s">
        <v>54</v>
      </c>
      <c r="N40" s="76" t="s">
        <v>52</v>
      </c>
      <c r="O40" s="77" t="s">
        <v>53</v>
      </c>
      <c r="P40" s="78" t="s">
        <v>54</v>
      </c>
      <c r="Q40" s="122"/>
      <c r="R40" s="76" t="s">
        <v>52</v>
      </c>
      <c r="S40" s="77" t="s">
        <v>53</v>
      </c>
      <c r="T40" s="78" t="s">
        <v>54</v>
      </c>
      <c r="U40" s="77" t="s">
        <v>52</v>
      </c>
      <c r="V40" s="77" t="s">
        <v>53</v>
      </c>
      <c r="W40" s="77" t="s">
        <v>54</v>
      </c>
      <c r="X40" s="76" t="s">
        <v>52</v>
      </c>
      <c r="Y40" s="77" t="s">
        <v>53</v>
      </c>
      <c r="Z40" s="78" t="s">
        <v>54</v>
      </c>
      <c r="AA40" s="77" t="s">
        <v>52</v>
      </c>
      <c r="AB40" s="77" t="s">
        <v>53</v>
      </c>
      <c r="AC40" s="77" t="s">
        <v>54</v>
      </c>
      <c r="AD40" s="76" t="s">
        <v>52</v>
      </c>
      <c r="AE40" s="77" t="s">
        <v>53</v>
      </c>
      <c r="AF40" s="78" t="s">
        <v>54</v>
      </c>
    </row>
    <row r="41" spans="1:32" x14ac:dyDescent="0.25">
      <c r="A41" s="56" t="s">
        <v>55</v>
      </c>
      <c r="B41" s="60">
        <f>E41+H41+K41+N41</f>
        <v>69</v>
      </c>
      <c r="C41" s="125">
        <f t="shared" ref="C41:C47" si="29">F41+I41+L41+O41</f>
        <v>107</v>
      </c>
      <c r="D41" s="61">
        <f t="shared" ref="D41:D47" si="30">G41+J41+M41+P41</f>
        <v>176</v>
      </c>
      <c r="E41" s="125">
        <v>15</v>
      </c>
      <c r="F41" s="125">
        <v>29</v>
      </c>
      <c r="G41" s="125">
        <f>SUM(E41:F41)</f>
        <v>44</v>
      </c>
      <c r="H41" s="60">
        <v>30</v>
      </c>
      <c r="I41" s="125">
        <v>18</v>
      </c>
      <c r="J41" s="61">
        <f>SUM(H41:I41)</f>
        <v>48</v>
      </c>
      <c r="K41" s="125">
        <v>0</v>
      </c>
      <c r="L41" s="125">
        <v>0</v>
      </c>
      <c r="M41" s="125">
        <f>SUM(K41:L41)</f>
        <v>0</v>
      </c>
      <c r="N41" s="60">
        <v>24</v>
      </c>
      <c r="O41" s="125">
        <v>60</v>
      </c>
      <c r="P41" s="61">
        <f>SUM(N41:O41)</f>
        <v>84</v>
      </c>
      <c r="Q41" s="123"/>
      <c r="R41" s="35"/>
      <c r="S41" s="36"/>
      <c r="T41" s="37"/>
      <c r="U41" s="36"/>
      <c r="V41" s="36"/>
      <c r="W41" s="36"/>
      <c r="X41" s="35"/>
      <c r="Y41" s="36"/>
      <c r="Z41" s="37"/>
      <c r="AA41" s="36"/>
      <c r="AB41" s="36"/>
      <c r="AC41" s="36"/>
      <c r="AD41" s="35"/>
      <c r="AE41" s="36"/>
      <c r="AF41" s="37"/>
    </row>
    <row r="42" spans="1:32" x14ac:dyDescent="0.25">
      <c r="A42" s="38" t="s">
        <v>56</v>
      </c>
      <c r="B42" s="41">
        <f t="shared" ref="B42:B47" si="31">E42+H42+K42+N42</f>
        <v>53</v>
      </c>
      <c r="C42" s="119">
        <f t="shared" si="29"/>
        <v>79</v>
      </c>
      <c r="D42" s="43">
        <f t="shared" si="30"/>
        <v>132</v>
      </c>
      <c r="E42" s="5">
        <v>11</v>
      </c>
      <c r="F42" s="5">
        <v>18</v>
      </c>
      <c r="G42" s="42">
        <f>SUM(E42:F42)</f>
        <v>29</v>
      </c>
      <c r="H42" s="39">
        <v>25</v>
      </c>
      <c r="I42" s="5">
        <v>15</v>
      </c>
      <c r="J42" s="40">
        <f>SUM(H42:I42)</f>
        <v>40</v>
      </c>
      <c r="K42" s="5">
        <v>0</v>
      </c>
      <c r="L42" s="5">
        <v>0</v>
      </c>
      <c r="M42" s="5">
        <f>SUM(K42:L42)</f>
        <v>0</v>
      </c>
      <c r="N42" s="39">
        <v>17</v>
      </c>
      <c r="O42" s="5">
        <v>46</v>
      </c>
      <c r="P42" s="40">
        <f>SUM(N42:O42)</f>
        <v>63</v>
      </c>
      <c r="Q42" s="116" t="s">
        <v>57</v>
      </c>
      <c r="R42" s="45">
        <f>(B42-B41)/B41</f>
        <v>-0.2318840579710145</v>
      </c>
      <c r="S42" s="109">
        <f t="shared" ref="S42" si="32">(C42-C41)/C41</f>
        <v>-0.26168224299065418</v>
      </c>
      <c r="T42" s="46">
        <f t="shared" ref="T42" si="33">(D42-D41)/D41</f>
        <v>-0.25</v>
      </c>
      <c r="U42" s="109">
        <f t="shared" ref="U42" si="34">(E42-E41)/E41</f>
        <v>-0.26666666666666666</v>
      </c>
      <c r="V42" s="109">
        <f t="shared" ref="V42" si="35">(F42-F41)/F41</f>
        <v>-0.37931034482758619</v>
      </c>
      <c r="W42" s="109">
        <f t="shared" ref="W42" si="36">(G42-G41)/G41</f>
        <v>-0.34090909090909088</v>
      </c>
      <c r="X42" s="47">
        <f t="shared" ref="X42" si="37">(H42-H41)/H41</f>
        <v>-0.16666666666666666</v>
      </c>
      <c r="Y42" s="109">
        <f t="shared" ref="Y42" si="38">(I42-I41)/I41</f>
        <v>-0.16666666666666666</v>
      </c>
      <c r="Z42" s="46">
        <f t="shared" ref="Z42" si="39">(J42-J41)/J41</f>
        <v>-0.16666666666666666</v>
      </c>
      <c r="AA42" s="109"/>
      <c r="AB42" s="109"/>
      <c r="AC42" s="109"/>
      <c r="AD42" s="47">
        <f t="shared" ref="AD42" si="40">(N42-N41)/N41</f>
        <v>-0.29166666666666669</v>
      </c>
      <c r="AE42" s="109">
        <f t="shared" ref="AE42" si="41">(O42-O41)/O41</f>
        <v>-0.23333333333333334</v>
      </c>
      <c r="AF42" s="46">
        <f t="shared" ref="AF42" si="42">(P42-P41)/P41</f>
        <v>-0.25</v>
      </c>
    </row>
    <row r="43" spans="1:32" x14ac:dyDescent="0.25">
      <c r="A43" s="38" t="s">
        <v>58</v>
      </c>
      <c r="B43" s="41">
        <f t="shared" si="31"/>
        <v>42</v>
      </c>
      <c r="C43" s="42">
        <f t="shared" si="29"/>
        <v>56</v>
      </c>
      <c r="D43" s="43">
        <f t="shared" si="30"/>
        <v>98</v>
      </c>
      <c r="E43" s="42">
        <v>5</v>
      </c>
      <c r="F43" s="42">
        <v>8</v>
      </c>
      <c r="G43" s="42">
        <f t="shared" ref="G43:G47" si="43">SUM(E43:F43)</f>
        <v>13</v>
      </c>
      <c r="H43" s="44">
        <v>25</v>
      </c>
      <c r="I43" s="42">
        <v>16</v>
      </c>
      <c r="J43" s="43">
        <f t="shared" ref="J43:J47" si="44">SUM(H43:I43)</f>
        <v>41</v>
      </c>
      <c r="K43" s="42">
        <v>0</v>
      </c>
      <c r="L43" s="42">
        <v>0</v>
      </c>
      <c r="M43" s="42">
        <f t="shared" ref="M43:M47" si="45">SUM(K43:L43)</f>
        <v>0</v>
      </c>
      <c r="N43" s="44">
        <v>12</v>
      </c>
      <c r="O43" s="42">
        <v>32</v>
      </c>
      <c r="P43" s="43">
        <f t="shared" ref="P43:P47" si="46">SUM(N43:O43)</f>
        <v>44</v>
      </c>
      <c r="Q43" s="116" t="s">
        <v>59</v>
      </c>
      <c r="R43" s="45">
        <f t="shared" ref="R43:R47" si="47">(B43-B42)/B42</f>
        <v>-0.20754716981132076</v>
      </c>
      <c r="S43" s="109">
        <f t="shared" ref="S43:S47" si="48">(C43-C42)/C42</f>
        <v>-0.29113924050632911</v>
      </c>
      <c r="T43" s="46">
        <f t="shared" ref="T43:T47" si="49">(D43-D42)/D42</f>
        <v>-0.25757575757575757</v>
      </c>
      <c r="U43" s="109">
        <f t="shared" ref="U43:U44" si="50">(E43-E42)/E42</f>
        <v>-0.54545454545454541</v>
      </c>
      <c r="V43" s="109">
        <f t="shared" ref="V43:V44" si="51">(F43-F42)/F42</f>
        <v>-0.55555555555555558</v>
      </c>
      <c r="W43" s="109">
        <f t="shared" ref="W43:W44" si="52">(G43-G42)/G42</f>
        <v>-0.55172413793103448</v>
      </c>
      <c r="X43" s="47">
        <f t="shared" ref="X43:X47" si="53">(H43-H42)/H42</f>
        <v>0</v>
      </c>
      <c r="Y43" s="109">
        <f t="shared" ref="Y43:Y47" si="54">(I43-I42)/I42</f>
        <v>6.6666666666666666E-2</v>
      </c>
      <c r="Z43" s="46">
        <f t="shared" ref="Z43:Z47" si="55">(J43-J42)/J42</f>
        <v>2.5000000000000001E-2</v>
      </c>
      <c r="AA43" s="109"/>
      <c r="AB43" s="109"/>
      <c r="AC43" s="109"/>
      <c r="AD43" s="47">
        <f t="shared" ref="AD43:AD44" si="56">(N43-N42)/N42</f>
        <v>-0.29411764705882354</v>
      </c>
      <c r="AE43" s="109">
        <f t="shared" ref="AE43:AE44" si="57">(O43-O42)/O42</f>
        <v>-0.30434782608695654</v>
      </c>
      <c r="AF43" s="46">
        <f t="shared" ref="AF43:AF44" si="58">(P43-P42)/P42</f>
        <v>-0.30158730158730157</v>
      </c>
    </row>
    <row r="44" spans="1:32" x14ac:dyDescent="0.25">
      <c r="A44" s="38" t="s">
        <v>60</v>
      </c>
      <c r="B44" s="41">
        <f t="shared" si="31"/>
        <v>30</v>
      </c>
      <c r="C44" s="42">
        <f t="shared" si="29"/>
        <v>38</v>
      </c>
      <c r="D44" s="43">
        <f t="shared" si="30"/>
        <v>68</v>
      </c>
      <c r="E44" s="42">
        <v>0</v>
      </c>
      <c r="F44" s="42">
        <v>0</v>
      </c>
      <c r="G44" s="42">
        <f t="shared" si="43"/>
        <v>0</v>
      </c>
      <c r="H44" s="44">
        <v>21</v>
      </c>
      <c r="I44" s="42">
        <v>15</v>
      </c>
      <c r="J44" s="43">
        <f t="shared" si="44"/>
        <v>36</v>
      </c>
      <c r="K44" s="42">
        <v>9</v>
      </c>
      <c r="L44" s="42">
        <v>23</v>
      </c>
      <c r="M44" s="42">
        <f t="shared" si="45"/>
        <v>32</v>
      </c>
      <c r="N44" s="44">
        <v>0</v>
      </c>
      <c r="O44" s="42">
        <v>0</v>
      </c>
      <c r="P44" s="43">
        <f t="shared" si="46"/>
        <v>0</v>
      </c>
      <c r="Q44" s="116" t="s">
        <v>61</v>
      </c>
      <c r="R44" s="45">
        <f t="shared" si="47"/>
        <v>-0.2857142857142857</v>
      </c>
      <c r="S44" s="109">
        <f t="shared" si="48"/>
        <v>-0.32142857142857145</v>
      </c>
      <c r="T44" s="46">
        <f t="shared" si="49"/>
        <v>-0.30612244897959184</v>
      </c>
      <c r="U44" s="109">
        <f t="shared" si="50"/>
        <v>-1</v>
      </c>
      <c r="V44" s="109">
        <f t="shared" si="51"/>
        <v>-1</v>
      </c>
      <c r="W44" s="109">
        <f t="shared" si="52"/>
        <v>-1</v>
      </c>
      <c r="X44" s="47">
        <f t="shared" si="53"/>
        <v>-0.16</v>
      </c>
      <c r="Y44" s="109">
        <f t="shared" si="54"/>
        <v>-6.25E-2</v>
      </c>
      <c r="Z44" s="46">
        <f t="shared" si="55"/>
        <v>-0.12195121951219512</v>
      </c>
      <c r="AA44" s="109"/>
      <c r="AB44" s="109"/>
      <c r="AC44" s="109"/>
      <c r="AD44" s="47">
        <f t="shared" si="56"/>
        <v>-1</v>
      </c>
      <c r="AE44" s="109">
        <f t="shared" si="57"/>
        <v>-1</v>
      </c>
      <c r="AF44" s="46">
        <f t="shared" si="58"/>
        <v>-1</v>
      </c>
    </row>
    <row r="45" spans="1:32" x14ac:dyDescent="0.25">
      <c r="A45" s="38" t="s">
        <v>62</v>
      </c>
      <c r="B45" s="41">
        <f t="shared" si="31"/>
        <v>26</v>
      </c>
      <c r="C45" s="42">
        <f t="shared" si="29"/>
        <v>23</v>
      </c>
      <c r="D45" s="43">
        <f t="shared" si="30"/>
        <v>49</v>
      </c>
      <c r="E45" s="42">
        <v>0</v>
      </c>
      <c r="F45" s="42">
        <v>0</v>
      </c>
      <c r="G45" s="42">
        <f t="shared" si="43"/>
        <v>0</v>
      </c>
      <c r="H45" s="44">
        <v>21</v>
      </c>
      <c r="I45" s="42">
        <v>14</v>
      </c>
      <c r="J45" s="43">
        <f t="shared" si="44"/>
        <v>35</v>
      </c>
      <c r="K45" s="42">
        <v>5</v>
      </c>
      <c r="L45" s="42">
        <v>9</v>
      </c>
      <c r="M45" s="42">
        <f t="shared" si="45"/>
        <v>14</v>
      </c>
      <c r="N45" s="44">
        <v>0</v>
      </c>
      <c r="O45" s="42">
        <v>0</v>
      </c>
      <c r="P45" s="43">
        <f t="shared" si="46"/>
        <v>0</v>
      </c>
      <c r="Q45" s="116" t="s">
        <v>63</v>
      </c>
      <c r="R45" s="45">
        <f t="shared" si="47"/>
        <v>-0.13333333333333333</v>
      </c>
      <c r="S45" s="109">
        <f t="shared" si="48"/>
        <v>-0.39473684210526316</v>
      </c>
      <c r="T45" s="46">
        <f t="shared" si="49"/>
        <v>-0.27941176470588236</v>
      </c>
      <c r="U45" s="109"/>
      <c r="V45" s="109"/>
      <c r="W45" s="109"/>
      <c r="X45" s="47">
        <f t="shared" si="53"/>
        <v>0</v>
      </c>
      <c r="Y45" s="109">
        <f t="shared" si="54"/>
        <v>-6.6666666666666666E-2</v>
      </c>
      <c r="Z45" s="46">
        <f t="shared" si="55"/>
        <v>-2.7777777777777776E-2</v>
      </c>
      <c r="AA45" s="109">
        <f t="shared" ref="AA45:AA46" si="59">(K45-K44)/K44</f>
        <v>-0.44444444444444442</v>
      </c>
      <c r="AB45" s="109">
        <f t="shared" ref="AB45:AB46" si="60">(L45-L44)/L44</f>
        <v>-0.60869565217391308</v>
      </c>
      <c r="AC45" s="109">
        <f t="shared" ref="AC45:AC46" si="61">(M45-M44)/M44</f>
        <v>-0.5625</v>
      </c>
      <c r="AD45" s="47"/>
      <c r="AE45" s="109"/>
      <c r="AF45" s="46"/>
    </row>
    <row r="46" spans="1:32" x14ac:dyDescent="0.25">
      <c r="A46" s="38" t="s">
        <v>64</v>
      </c>
      <c r="B46" s="41">
        <f t="shared" si="31"/>
        <v>24</v>
      </c>
      <c r="C46" s="42">
        <f t="shared" si="29"/>
        <v>12</v>
      </c>
      <c r="D46" s="43">
        <f t="shared" si="30"/>
        <v>36</v>
      </c>
      <c r="E46" s="42">
        <v>0</v>
      </c>
      <c r="F46" s="42">
        <v>0</v>
      </c>
      <c r="G46" s="42">
        <f t="shared" si="43"/>
        <v>0</v>
      </c>
      <c r="H46" s="44">
        <v>24</v>
      </c>
      <c r="I46" s="42">
        <v>12</v>
      </c>
      <c r="J46" s="43">
        <f t="shared" si="44"/>
        <v>36</v>
      </c>
      <c r="K46" s="42">
        <v>0</v>
      </c>
      <c r="L46" s="42">
        <v>0</v>
      </c>
      <c r="M46" s="42">
        <f t="shared" si="45"/>
        <v>0</v>
      </c>
      <c r="N46" s="44">
        <v>0</v>
      </c>
      <c r="O46" s="42">
        <v>0</v>
      </c>
      <c r="P46" s="43">
        <f t="shared" si="46"/>
        <v>0</v>
      </c>
      <c r="Q46" s="116" t="s">
        <v>65</v>
      </c>
      <c r="R46" s="45">
        <f t="shared" si="47"/>
        <v>-7.6923076923076927E-2</v>
      </c>
      <c r="S46" s="109">
        <f t="shared" si="48"/>
        <v>-0.47826086956521741</v>
      </c>
      <c r="T46" s="46">
        <f t="shared" si="49"/>
        <v>-0.26530612244897961</v>
      </c>
      <c r="U46" s="109"/>
      <c r="V46" s="109"/>
      <c r="W46" s="109"/>
      <c r="X46" s="47">
        <f t="shared" si="53"/>
        <v>0.14285714285714285</v>
      </c>
      <c r="Y46" s="109">
        <f t="shared" si="54"/>
        <v>-0.14285714285714285</v>
      </c>
      <c r="Z46" s="46">
        <f t="shared" si="55"/>
        <v>2.8571428571428571E-2</v>
      </c>
      <c r="AA46" s="109">
        <f t="shared" si="59"/>
        <v>-1</v>
      </c>
      <c r="AB46" s="109">
        <f t="shared" si="60"/>
        <v>-1</v>
      </c>
      <c r="AC46" s="109">
        <f t="shared" si="61"/>
        <v>-1</v>
      </c>
      <c r="AD46" s="47"/>
      <c r="AE46" s="109"/>
      <c r="AF46" s="46"/>
    </row>
    <row r="47" spans="1:32" x14ac:dyDescent="0.25">
      <c r="A47" s="38" t="s">
        <v>66</v>
      </c>
      <c r="B47" s="41">
        <f t="shared" si="31"/>
        <v>22</v>
      </c>
      <c r="C47" s="42">
        <f t="shared" si="29"/>
        <v>14</v>
      </c>
      <c r="D47" s="43">
        <f t="shared" si="30"/>
        <v>36</v>
      </c>
      <c r="E47" s="42">
        <v>0</v>
      </c>
      <c r="F47" s="42">
        <v>0</v>
      </c>
      <c r="G47" s="42">
        <f t="shared" si="43"/>
        <v>0</v>
      </c>
      <c r="H47" s="44">
        <v>22</v>
      </c>
      <c r="I47" s="42">
        <v>14</v>
      </c>
      <c r="J47" s="43">
        <f t="shared" si="44"/>
        <v>36</v>
      </c>
      <c r="K47" s="42">
        <v>0</v>
      </c>
      <c r="L47" s="42">
        <v>0</v>
      </c>
      <c r="M47" s="42">
        <f t="shared" si="45"/>
        <v>0</v>
      </c>
      <c r="N47" s="44">
        <v>0</v>
      </c>
      <c r="O47" s="42">
        <v>0</v>
      </c>
      <c r="P47" s="43">
        <f t="shared" si="46"/>
        <v>0</v>
      </c>
      <c r="Q47" s="116" t="s">
        <v>67</v>
      </c>
      <c r="R47" s="45">
        <f t="shared" si="47"/>
        <v>-8.3333333333333329E-2</v>
      </c>
      <c r="S47" s="109">
        <f t="shared" si="48"/>
        <v>0.16666666666666666</v>
      </c>
      <c r="T47" s="46">
        <f t="shared" si="49"/>
        <v>0</v>
      </c>
      <c r="U47" s="109"/>
      <c r="V47" s="109"/>
      <c r="W47" s="109"/>
      <c r="X47" s="47">
        <f t="shared" si="53"/>
        <v>-8.3333333333333329E-2</v>
      </c>
      <c r="Y47" s="109">
        <f t="shared" si="54"/>
        <v>0.16666666666666666</v>
      </c>
      <c r="Z47" s="46">
        <f t="shared" si="55"/>
        <v>0</v>
      </c>
      <c r="AA47" s="109"/>
      <c r="AB47" s="109"/>
      <c r="AC47" s="109"/>
      <c r="AD47" s="47"/>
      <c r="AE47" s="109"/>
      <c r="AF47" s="46"/>
    </row>
    <row r="48" spans="1:32" x14ac:dyDescent="0.25">
      <c r="A48" s="38" t="s">
        <v>68</v>
      </c>
      <c r="B48" s="41">
        <v>15</v>
      </c>
      <c r="C48" s="42">
        <v>13</v>
      </c>
      <c r="D48" s="43">
        <v>28</v>
      </c>
      <c r="E48" s="42">
        <v>0</v>
      </c>
      <c r="F48" s="42">
        <v>0</v>
      </c>
      <c r="G48" s="42">
        <v>0</v>
      </c>
      <c r="H48" s="44">
        <v>15</v>
      </c>
      <c r="I48" s="42">
        <v>13</v>
      </c>
      <c r="J48" s="43">
        <v>28</v>
      </c>
      <c r="K48" s="42">
        <v>0</v>
      </c>
      <c r="L48" s="42">
        <v>0</v>
      </c>
      <c r="M48" s="42">
        <v>0</v>
      </c>
      <c r="N48" s="44">
        <v>0</v>
      </c>
      <c r="O48" s="42">
        <v>0</v>
      </c>
      <c r="P48" s="43">
        <v>0</v>
      </c>
      <c r="Q48" s="116" t="s">
        <v>69</v>
      </c>
      <c r="R48" s="45">
        <v>-0.31818181818181818</v>
      </c>
      <c r="S48" s="109">
        <v>-7.1428571428571425E-2</v>
      </c>
      <c r="T48" s="46">
        <v>-0.22222222222222221</v>
      </c>
      <c r="U48" s="109"/>
      <c r="V48" s="109"/>
      <c r="W48" s="109"/>
      <c r="X48" s="47">
        <v>-0.31818181818181818</v>
      </c>
      <c r="Y48" s="109">
        <v>-7.1428571428571425E-2</v>
      </c>
      <c r="Z48" s="46">
        <v>-0.22222222222222221</v>
      </c>
      <c r="AA48" s="109"/>
      <c r="AB48" s="109"/>
      <c r="AC48" s="109"/>
      <c r="AD48" s="47"/>
      <c r="AE48" s="109"/>
      <c r="AF48" s="46"/>
    </row>
    <row r="49" spans="1:32" ht="15.75" thickBot="1" x14ac:dyDescent="0.3">
      <c r="A49" s="48" t="s">
        <v>131</v>
      </c>
      <c r="B49" s="59">
        <v>14</v>
      </c>
      <c r="C49" s="50">
        <v>15</v>
      </c>
      <c r="D49" s="51">
        <v>29</v>
      </c>
      <c r="E49" s="50">
        <v>0</v>
      </c>
      <c r="F49" s="50">
        <v>0</v>
      </c>
      <c r="G49" s="50">
        <v>0</v>
      </c>
      <c r="H49" s="49">
        <v>14</v>
      </c>
      <c r="I49" s="50">
        <v>15</v>
      </c>
      <c r="J49" s="51">
        <v>29</v>
      </c>
      <c r="K49" s="50">
        <v>0</v>
      </c>
      <c r="L49" s="50">
        <v>0</v>
      </c>
      <c r="M49" s="50">
        <v>0</v>
      </c>
      <c r="N49" s="49">
        <v>0</v>
      </c>
      <c r="O49" s="50">
        <v>0</v>
      </c>
      <c r="P49" s="51">
        <v>0</v>
      </c>
      <c r="Q49" s="120" t="s">
        <v>132</v>
      </c>
      <c r="R49" s="52">
        <f>(B49-B48)/B48</f>
        <v>-6.6666666666666666E-2</v>
      </c>
      <c r="S49" s="120">
        <f t="shared" ref="S49:T49" si="62">(C49-C48)/C48</f>
        <v>0.15384615384615385</v>
      </c>
      <c r="T49" s="121">
        <f t="shared" si="62"/>
        <v>3.5714285714285712E-2</v>
      </c>
      <c r="U49" s="120"/>
      <c r="V49" s="120"/>
      <c r="W49" s="120"/>
      <c r="X49" s="52">
        <f t="shared" ref="X49" si="63">(H49-H48)/H48</f>
        <v>-6.6666666666666666E-2</v>
      </c>
      <c r="Y49" s="120">
        <f t="shared" ref="Y49" si="64">(I49-I48)/I48</f>
        <v>0.15384615384615385</v>
      </c>
      <c r="Z49" s="121">
        <f t="shared" ref="Z49" si="65">(J49-J48)/J48</f>
        <v>3.5714285714285712E-2</v>
      </c>
      <c r="AA49" s="120"/>
      <c r="AB49" s="120"/>
      <c r="AC49" s="120"/>
      <c r="AD49" s="52"/>
      <c r="AE49" s="120"/>
      <c r="AF49" s="121"/>
    </row>
  </sheetData>
  <mergeCells count="30">
    <mergeCell ref="B5:D5"/>
    <mergeCell ref="E5:G5"/>
    <mergeCell ref="H5:J5"/>
    <mergeCell ref="K5:M5"/>
    <mergeCell ref="R5:T5"/>
    <mergeCell ref="N5:P5"/>
    <mergeCell ref="B22:D22"/>
    <mergeCell ref="E22:G22"/>
    <mergeCell ref="H22:J22"/>
    <mergeCell ref="K22:M22"/>
    <mergeCell ref="R22:T22"/>
    <mergeCell ref="N22:P22"/>
    <mergeCell ref="B39:D39"/>
    <mergeCell ref="E39:G39"/>
    <mergeCell ref="H39:J39"/>
    <mergeCell ref="K39:M39"/>
    <mergeCell ref="R39:T39"/>
    <mergeCell ref="N39:P39"/>
    <mergeCell ref="AD5:AF5"/>
    <mergeCell ref="AD22:AF22"/>
    <mergeCell ref="AD39:AF39"/>
    <mergeCell ref="X39:Z39"/>
    <mergeCell ref="AA39:AC39"/>
    <mergeCell ref="U39:W39"/>
    <mergeCell ref="X5:Z5"/>
    <mergeCell ref="AA5:AC5"/>
    <mergeCell ref="U22:W22"/>
    <mergeCell ref="X22:Z22"/>
    <mergeCell ref="AA22:AC22"/>
    <mergeCell ref="U5:W5"/>
  </mergeCells>
  <pageMargins left="0.7" right="0.7" top="0.75" bottom="0.75" header="0.3" footer="0.3"/>
  <pageSetup paperSize="9" scale="52" orientation="landscape" r:id="rId1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63414-B58B-4404-8D57-943DB62470F1}">
  <sheetPr codeName="Foglio10"/>
  <dimension ref="A1:D28"/>
  <sheetViews>
    <sheetView zoomScaleNormal="100" workbookViewId="0">
      <selection activeCell="D5" sqref="D5:D7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6" customHeight="1" x14ac:dyDescent="0.25">
      <c r="A1" s="195" t="s">
        <v>115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94</v>
      </c>
      <c r="C4" s="14" t="s">
        <v>95</v>
      </c>
      <c r="D4" s="14" t="s">
        <v>14</v>
      </c>
    </row>
    <row r="5" spans="1:4" x14ac:dyDescent="0.25">
      <c r="A5" s="10" t="s">
        <v>4</v>
      </c>
      <c r="B5" s="5">
        <v>1921</v>
      </c>
      <c r="C5" s="5">
        <v>3812</v>
      </c>
      <c r="D5" s="5">
        <v>5733</v>
      </c>
    </row>
    <row r="6" spans="1:4" x14ac:dyDescent="0.25">
      <c r="A6" s="10" t="s">
        <v>96</v>
      </c>
      <c r="B6" s="5">
        <v>2465</v>
      </c>
      <c r="C6" s="5">
        <v>1524</v>
      </c>
      <c r="D6" s="5">
        <v>3989</v>
      </c>
    </row>
    <row r="7" spans="1:4" x14ac:dyDescent="0.25">
      <c r="A7" s="10" t="s">
        <v>97</v>
      </c>
      <c r="B7" s="5">
        <v>3248</v>
      </c>
      <c r="C7" s="5">
        <v>1860</v>
      </c>
      <c r="D7" s="5">
        <v>5108</v>
      </c>
    </row>
    <row r="8" spans="1:4" x14ac:dyDescent="0.25">
      <c r="A8" s="15" t="s">
        <v>8</v>
      </c>
      <c r="B8" s="5">
        <v>7634</v>
      </c>
      <c r="C8" s="5">
        <v>7196</v>
      </c>
      <c r="D8" s="5">
        <v>14830</v>
      </c>
    </row>
    <row r="10" spans="1:4" x14ac:dyDescent="0.25">
      <c r="A10" s="5"/>
      <c r="B10" s="5"/>
      <c r="C10" s="5"/>
      <c r="D10" s="5"/>
    </row>
    <row r="11" spans="1:4" ht="34.5" customHeight="1" x14ac:dyDescent="0.25">
      <c r="A11" s="194" t="s">
        <v>116</v>
      </c>
      <c r="B11" s="194"/>
      <c r="C11" s="194"/>
      <c r="D11" s="194"/>
    </row>
    <row r="12" spans="1:4" x14ac:dyDescent="0.25">
      <c r="A12" s="5" t="s">
        <v>142</v>
      </c>
      <c r="B12" s="5"/>
      <c r="C12" s="5"/>
      <c r="D12" s="5"/>
    </row>
    <row r="13" spans="1:4" x14ac:dyDescent="0.25">
      <c r="A13" s="5" t="s">
        <v>0</v>
      </c>
      <c r="B13" s="5"/>
      <c r="C13" s="5"/>
      <c r="D13" s="5"/>
    </row>
    <row r="14" spans="1:4" x14ac:dyDescent="0.25">
      <c r="A14" s="5" t="s">
        <v>13</v>
      </c>
      <c r="B14" s="87" t="s">
        <v>94</v>
      </c>
      <c r="C14" s="87" t="s">
        <v>95</v>
      </c>
      <c r="D14" s="87" t="s">
        <v>14</v>
      </c>
    </row>
    <row r="15" spans="1:4" x14ac:dyDescent="0.25">
      <c r="A15" s="15" t="s">
        <v>4</v>
      </c>
      <c r="B15" s="5">
        <v>1906</v>
      </c>
      <c r="C15" s="5">
        <v>3783</v>
      </c>
      <c r="D15" s="5">
        <v>5689</v>
      </c>
    </row>
    <row r="16" spans="1:4" x14ac:dyDescent="0.25">
      <c r="A16" s="15" t="s">
        <v>96</v>
      </c>
      <c r="B16" s="5">
        <v>2435</v>
      </c>
      <c r="C16" s="5">
        <v>1506</v>
      </c>
      <c r="D16" s="5">
        <v>3941</v>
      </c>
    </row>
    <row r="17" spans="1:4" x14ac:dyDescent="0.25">
      <c r="A17" s="15" t="s">
        <v>97</v>
      </c>
      <c r="B17" s="5">
        <v>3224</v>
      </c>
      <c r="C17" s="5">
        <v>1800</v>
      </c>
      <c r="D17" s="5">
        <v>5024</v>
      </c>
    </row>
    <row r="18" spans="1:4" x14ac:dyDescent="0.25">
      <c r="A18" s="15" t="s">
        <v>8</v>
      </c>
      <c r="B18" s="5">
        <v>7565</v>
      </c>
      <c r="C18" s="5">
        <v>7089</v>
      </c>
      <c r="D18" s="5">
        <v>14654</v>
      </c>
    </row>
    <row r="19" spans="1:4" x14ac:dyDescent="0.25">
      <c r="A19" s="5"/>
      <c r="B19" s="5"/>
      <c r="C19" s="5"/>
      <c r="D19" s="5"/>
    </row>
    <row r="20" spans="1:4" x14ac:dyDescent="0.25">
      <c r="A20" s="5"/>
      <c r="B20" s="5"/>
      <c r="C20" s="5"/>
      <c r="D20" s="5"/>
    </row>
    <row r="21" spans="1:4" ht="31.5" customHeight="1" x14ac:dyDescent="0.25">
      <c r="A21" s="194" t="s">
        <v>117</v>
      </c>
      <c r="B21" s="194"/>
      <c r="C21" s="194"/>
      <c r="D21" s="194"/>
    </row>
    <row r="22" spans="1:4" x14ac:dyDescent="0.25">
      <c r="A22" s="5" t="s">
        <v>142</v>
      </c>
      <c r="B22" s="5"/>
      <c r="C22" s="5"/>
      <c r="D22" s="5"/>
    </row>
    <row r="23" spans="1:4" x14ac:dyDescent="0.25">
      <c r="A23" s="5" t="s">
        <v>0</v>
      </c>
      <c r="B23" s="5"/>
      <c r="C23" s="5"/>
      <c r="D23" s="5"/>
    </row>
    <row r="24" spans="1:4" x14ac:dyDescent="0.25">
      <c r="A24" s="5" t="s">
        <v>13</v>
      </c>
      <c r="B24" s="87" t="s">
        <v>94</v>
      </c>
      <c r="C24" s="87" t="s">
        <v>95</v>
      </c>
      <c r="D24" s="87" t="s">
        <v>14</v>
      </c>
    </row>
    <row r="25" spans="1:4" x14ac:dyDescent="0.25">
      <c r="A25" s="15" t="s">
        <v>4</v>
      </c>
      <c r="B25" s="5">
        <v>15</v>
      </c>
      <c r="C25" s="5">
        <v>29</v>
      </c>
      <c r="D25" s="5">
        <v>44</v>
      </c>
    </row>
    <row r="26" spans="1:4" x14ac:dyDescent="0.25">
      <c r="A26" s="15" t="s">
        <v>96</v>
      </c>
      <c r="B26" s="5">
        <v>30</v>
      </c>
      <c r="C26" s="5">
        <v>18</v>
      </c>
      <c r="D26" s="5">
        <v>48</v>
      </c>
    </row>
    <row r="27" spans="1:4" x14ac:dyDescent="0.25">
      <c r="A27" s="15" t="s">
        <v>97</v>
      </c>
      <c r="B27" s="5">
        <v>24</v>
      </c>
      <c r="C27" s="5">
        <v>60</v>
      </c>
      <c r="D27" s="5">
        <v>84</v>
      </c>
    </row>
    <row r="28" spans="1:4" x14ac:dyDescent="0.25">
      <c r="A28" s="15" t="s">
        <v>8</v>
      </c>
      <c r="B28" s="5">
        <v>69</v>
      </c>
      <c r="C28" s="5">
        <v>107</v>
      </c>
      <c r="D28" s="5">
        <v>176</v>
      </c>
    </row>
  </sheetData>
  <mergeCells count="3">
    <mergeCell ref="A11:D11"/>
    <mergeCell ref="A21:D21"/>
    <mergeCell ref="A1:D1"/>
  </mergeCells>
  <hyperlinks>
    <hyperlink ref="A3" r:id="rId4" display="http://dati.istruzione.it/opendata/opendata/catalogo/" xr:uid="{D63CC4C2-549F-433D-8646-E01DCFB57419}"/>
  </hyperlinks>
  <pageMargins left="0.7" right="0.7" top="0.75" bottom="0.75" header="0.3" footer="0.3"/>
  <pageSetup paperSize="9" scale="94" orientation="portrait"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4F5FD-7E81-4BA6-90AB-B4A2EAC4D69F}">
  <sheetPr codeName="Foglio11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6.75" customHeight="1" x14ac:dyDescent="0.25">
      <c r="A1" s="195" t="s">
        <v>112</v>
      </c>
      <c r="B1" s="195"/>
      <c r="C1" s="195"/>
      <c r="D1" s="195"/>
    </row>
    <row r="2" spans="1:4" x14ac:dyDescent="0.25">
      <c r="A2" t="s">
        <v>142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94</v>
      </c>
      <c r="C4" s="14" t="s">
        <v>95</v>
      </c>
      <c r="D4" s="14" t="s">
        <v>14</v>
      </c>
    </row>
    <row r="5" spans="1:4" x14ac:dyDescent="0.25">
      <c r="A5" s="10" t="s">
        <v>4</v>
      </c>
      <c r="B5" s="16">
        <v>0.25163741157977471</v>
      </c>
      <c r="C5" s="16">
        <v>0.52973874374652585</v>
      </c>
      <c r="D5" s="16">
        <v>0.38658125421443024</v>
      </c>
    </row>
    <row r="6" spans="1:4" x14ac:dyDescent="0.25">
      <c r="A6" s="10" t="s">
        <v>96</v>
      </c>
      <c r="B6" s="16">
        <v>0.32289756353156929</v>
      </c>
      <c r="C6" s="16">
        <v>0.21178432462479155</v>
      </c>
      <c r="D6" s="16">
        <v>0.26898179366149699</v>
      </c>
    </row>
    <row r="7" spans="1:4" x14ac:dyDescent="0.25">
      <c r="A7" s="10" t="s">
        <v>97</v>
      </c>
      <c r="B7" s="16">
        <v>0.42546502488865601</v>
      </c>
      <c r="C7" s="16">
        <v>0.25847693162868263</v>
      </c>
      <c r="D7" s="16">
        <v>0.34443695212407283</v>
      </c>
    </row>
    <row r="8" spans="1:4" x14ac:dyDescent="0.25">
      <c r="A8" s="15" t="s">
        <v>8</v>
      </c>
      <c r="B8" s="16">
        <v>1</v>
      </c>
      <c r="C8" s="16">
        <v>1</v>
      </c>
      <c r="D8" s="16">
        <v>1</v>
      </c>
    </row>
    <row r="10" spans="1:4" x14ac:dyDescent="0.25">
      <c r="A10" s="5"/>
      <c r="B10" s="5"/>
      <c r="C10" s="5"/>
      <c r="D10" s="5"/>
    </row>
    <row r="11" spans="1:4" ht="31.5" customHeight="1" x14ac:dyDescent="0.25">
      <c r="A11" s="194" t="s">
        <v>113</v>
      </c>
      <c r="B11" s="194"/>
      <c r="C11" s="194"/>
      <c r="D11" s="194"/>
    </row>
    <row r="12" spans="1:4" x14ac:dyDescent="0.25">
      <c r="A12" s="5" t="s">
        <v>142</v>
      </c>
      <c r="B12" s="5"/>
      <c r="C12" s="5"/>
      <c r="D12" s="5"/>
    </row>
    <row r="13" spans="1:4" x14ac:dyDescent="0.25">
      <c r="A13" s="5" t="s">
        <v>0</v>
      </c>
      <c r="B13" s="5"/>
      <c r="C13" s="5"/>
      <c r="D13" s="5"/>
    </row>
    <row r="14" spans="1:4" x14ac:dyDescent="0.25">
      <c r="A14" s="5" t="s">
        <v>13</v>
      </c>
      <c r="B14" s="87" t="s">
        <v>94</v>
      </c>
      <c r="C14" s="87" t="s">
        <v>95</v>
      </c>
      <c r="D14" s="87" t="s">
        <v>14</v>
      </c>
    </row>
    <row r="15" spans="1:4" x14ac:dyDescent="0.25">
      <c r="A15" s="15" t="s">
        <v>4</v>
      </c>
      <c r="B15" s="16">
        <v>0.25194976867151353</v>
      </c>
      <c r="C15" s="16">
        <v>0.53364367329665674</v>
      </c>
      <c r="D15" s="16">
        <v>0.38822164596697145</v>
      </c>
    </row>
    <row r="16" spans="1:4" x14ac:dyDescent="0.25">
      <c r="A16" s="15" t="s">
        <v>96</v>
      </c>
      <c r="B16" s="16">
        <v>0.32187706543291472</v>
      </c>
      <c r="C16" s="16">
        <v>0.21244181125687686</v>
      </c>
      <c r="D16" s="16">
        <v>0.26893680906237205</v>
      </c>
    </row>
    <row r="17" spans="1:4" x14ac:dyDescent="0.25">
      <c r="A17" s="15" t="s">
        <v>97</v>
      </c>
      <c r="B17" s="16">
        <v>0.42617316589557169</v>
      </c>
      <c r="C17" s="16">
        <v>0.25391451544646637</v>
      </c>
      <c r="D17" s="16">
        <v>0.3428415449706565</v>
      </c>
    </row>
    <row r="18" spans="1:4" x14ac:dyDescent="0.25">
      <c r="A18" s="15" t="s">
        <v>8</v>
      </c>
      <c r="B18" s="16">
        <v>1</v>
      </c>
      <c r="C18" s="16">
        <v>1</v>
      </c>
      <c r="D18" s="16">
        <v>1</v>
      </c>
    </row>
    <row r="19" spans="1:4" x14ac:dyDescent="0.25">
      <c r="A19" s="5"/>
      <c r="B19" s="5"/>
      <c r="C19" s="5"/>
      <c r="D19" s="5"/>
    </row>
    <row r="20" spans="1:4" x14ac:dyDescent="0.25">
      <c r="A20" s="5"/>
      <c r="B20" s="5"/>
      <c r="C20" s="5"/>
      <c r="D20" s="5"/>
    </row>
    <row r="21" spans="1:4" ht="30" customHeight="1" x14ac:dyDescent="0.25">
      <c r="A21" s="196" t="s">
        <v>114</v>
      </c>
      <c r="B21" s="197"/>
      <c r="C21" s="197"/>
      <c r="D21" s="197"/>
    </row>
    <row r="22" spans="1:4" x14ac:dyDescent="0.25">
      <c r="A22" s="5" t="s">
        <v>142</v>
      </c>
      <c r="B22" s="5"/>
      <c r="C22" s="5"/>
      <c r="D22" s="5"/>
    </row>
    <row r="23" spans="1:4" x14ac:dyDescent="0.25">
      <c r="A23" s="5" t="s">
        <v>0</v>
      </c>
      <c r="B23" s="5"/>
      <c r="C23" s="5"/>
      <c r="D23" s="5"/>
    </row>
    <row r="24" spans="1:4" x14ac:dyDescent="0.25">
      <c r="A24" s="5" t="s">
        <v>13</v>
      </c>
      <c r="B24" s="87" t="s">
        <v>94</v>
      </c>
      <c r="C24" s="87" t="s">
        <v>95</v>
      </c>
      <c r="D24" s="87" t="s">
        <v>14</v>
      </c>
    </row>
    <row r="25" spans="1:4" x14ac:dyDescent="0.25">
      <c r="A25" s="15" t="s">
        <v>4</v>
      </c>
      <c r="B25" s="16">
        <v>0.21739130434782608</v>
      </c>
      <c r="C25" s="16">
        <v>0.27102803738317754</v>
      </c>
      <c r="D25" s="16">
        <v>0.25</v>
      </c>
    </row>
    <row r="26" spans="1:4" x14ac:dyDescent="0.25">
      <c r="A26" s="15" t="s">
        <v>96</v>
      </c>
      <c r="B26" s="16">
        <v>0.43478260869565216</v>
      </c>
      <c r="C26" s="16">
        <v>0.16822429906542055</v>
      </c>
      <c r="D26" s="16">
        <v>0.27272727272727271</v>
      </c>
    </row>
    <row r="27" spans="1:4" x14ac:dyDescent="0.25">
      <c r="A27" s="15" t="s">
        <v>97</v>
      </c>
      <c r="B27" s="16">
        <v>0.34782608695652173</v>
      </c>
      <c r="C27" s="16">
        <v>0.56074766355140182</v>
      </c>
      <c r="D27" s="16">
        <v>0.47727272727272729</v>
      </c>
    </row>
    <row r="28" spans="1:4" x14ac:dyDescent="0.25">
      <c r="A28" s="15" t="s">
        <v>8</v>
      </c>
      <c r="B28" s="16">
        <v>1</v>
      </c>
      <c r="C28" s="16">
        <v>1</v>
      </c>
      <c r="D28" s="16">
        <v>1</v>
      </c>
    </row>
  </sheetData>
  <mergeCells count="3">
    <mergeCell ref="A1:D1"/>
    <mergeCell ref="A11:D11"/>
    <mergeCell ref="A21:D21"/>
  </mergeCells>
  <hyperlinks>
    <hyperlink ref="A3" r:id="rId4" display="http://dati.istruzione.it/opendata/opendata/catalogo/" xr:uid="{36BA2F49-F996-4BC9-B53E-5BA189EE7727}"/>
  </hyperlinks>
  <pageMargins left="0.7" right="0.7" top="0.75" bottom="0.75" header="0.3" footer="0.3"/>
  <pageSetup paperSize="9" scale="94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791c1b-ad8c-4465-9ce5-ba0708646f9b" xsi:nil="true"/>
    <lcf76f155ced4ddcb4097134ff3c332f xmlns="4538c2ba-a1df-486a-8a8b-ba2804e3cf4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BD8EDA10229945862283FB35699FFB" ma:contentTypeVersion="16" ma:contentTypeDescription="Create a new document." ma:contentTypeScope="" ma:versionID="e69315d34e0002a0f073c92838fc271f">
  <xsd:schema xmlns:xsd="http://www.w3.org/2001/XMLSchema" xmlns:xs="http://www.w3.org/2001/XMLSchema" xmlns:p="http://schemas.microsoft.com/office/2006/metadata/properties" xmlns:ns2="4538c2ba-a1df-486a-8a8b-ba2804e3cf40" xmlns:ns3="05791c1b-ad8c-4465-9ce5-ba0708646f9b" targetNamespace="http://schemas.microsoft.com/office/2006/metadata/properties" ma:root="true" ma:fieldsID="a1f8acc67eae156bf487390650f5d392" ns2:_="" ns3:_="">
    <xsd:import namespace="4538c2ba-a1df-486a-8a8b-ba2804e3cf40"/>
    <xsd:import namespace="05791c1b-ad8c-4465-9ce5-ba0708646f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38c2ba-a1df-486a-8a8b-ba2804e3cf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8c34638-ad71-477a-8216-b930bee6a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791c1b-ad8c-4465-9ce5-ba0708646f9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b2eeb9-5985-4043-a273-309ee7af2cfe}" ma:internalName="TaxCatchAll" ma:showField="CatchAllData" ma:web="05791c1b-ad8c-4465-9ce5-ba0708646f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76E3FF-86D7-4D42-B185-66D8632624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C2E40E-1AD2-4341-9191-23945BE5D550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4538c2ba-a1df-486a-8a8b-ba2804e3cf40"/>
    <ds:schemaRef ds:uri="http://schemas.microsoft.com/office/infopath/2007/PartnerControls"/>
    <ds:schemaRef ds:uri="05791c1b-ad8c-4465-9ce5-ba0708646f9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AEF182-F7FB-4A33-B64D-65A599699C1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34</vt:i4>
      </vt:variant>
      <vt:variant>
        <vt:lpstr>Intervalli denominati</vt:lpstr>
      </vt:variant>
      <vt:variant>
        <vt:i4>26</vt:i4>
      </vt:variant>
    </vt:vector>
  </HeadingPairs>
  <TitlesOfParts>
    <vt:vector size="60" baseType="lpstr">
      <vt:lpstr>Totale</vt:lpstr>
      <vt:lpstr>grafici</vt:lpstr>
      <vt:lpstr>tabelle</vt:lpstr>
      <vt:lpstr>Foglio3</vt:lpstr>
      <vt:lpstr>Totale%colonna</vt:lpstr>
      <vt:lpstr>Totale%riga</vt:lpstr>
      <vt:lpstr>Riepilogo</vt:lpstr>
      <vt:lpstr>2015-2016ps</vt:lpstr>
      <vt:lpstr>2015-2016ps%</vt:lpstr>
      <vt:lpstr>20152016%r</vt:lpstr>
      <vt:lpstr>20162017ps</vt:lpstr>
      <vt:lpstr>20162017ps%</vt:lpstr>
      <vt:lpstr>20162017ps%r</vt:lpstr>
      <vt:lpstr>20172018ps</vt:lpstr>
      <vt:lpstr>20172018ps%</vt:lpstr>
      <vt:lpstr>20172018ps%r</vt:lpstr>
      <vt:lpstr>2018-2019ps</vt:lpstr>
      <vt:lpstr>2018-2019ps%</vt:lpstr>
      <vt:lpstr>2018-2019ps %r</vt:lpstr>
      <vt:lpstr>20192020ps</vt:lpstr>
      <vt:lpstr>20192020ps%</vt:lpstr>
      <vt:lpstr>20192020ps%r</vt:lpstr>
      <vt:lpstr>20202021ps</vt:lpstr>
      <vt:lpstr>20202021ps%</vt:lpstr>
      <vt:lpstr>20202021ps%r</vt:lpstr>
      <vt:lpstr>20212022ps</vt:lpstr>
      <vt:lpstr>20212022ps%</vt:lpstr>
      <vt:lpstr>20212022ps%r</vt:lpstr>
      <vt:lpstr>20222023ps</vt:lpstr>
      <vt:lpstr>20222023ps%</vt:lpstr>
      <vt:lpstr>20222023ps%r</vt:lpstr>
      <vt:lpstr>20232024ps</vt:lpstr>
      <vt:lpstr>20232024ps%</vt:lpstr>
      <vt:lpstr>20232024ps%r</vt:lpstr>
      <vt:lpstr>'20152016%r'!Area_stampa</vt:lpstr>
      <vt:lpstr>'2015-2016ps'!Area_stampa</vt:lpstr>
      <vt:lpstr>'2015-2016ps%'!Area_stampa</vt:lpstr>
      <vt:lpstr>'20162017ps'!Area_stampa</vt:lpstr>
      <vt:lpstr>'20162017ps%'!Area_stampa</vt:lpstr>
      <vt:lpstr>'20172018ps'!Area_stampa</vt:lpstr>
      <vt:lpstr>'20172018ps%'!Area_stampa</vt:lpstr>
      <vt:lpstr>'20172018ps%r'!Area_stampa</vt:lpstr>
      <vt:lpstr>'2018-2019ps'!Area_stampa</vt:lpstr>
      <vt:lpstr>'2018-2019ps %r'!Area_stampa</vt:lpstr>
      <vt:lpstr>'2018-2019ps%'!Area_stampa</vt:lpstr>
      <vt:lpstr>'20192020ps'!Area_stampa</vt:lpstr>
      <vt:lpstr>'20192020ps%'!Area_stampa</vt:lpstr>
      <vt:lpstr>'20192020ps%r'!Area_stampa</vt:lpstr>
      <vt:lpstr>'20202021ps'!Area_stampa</vt:lpstr>
      <vt:lpstr>'20202021ps%'!Area_stampa</vt:lpstr>
      <vt:lpstr>'20202021ps%r'!Area_stampa</vt:lpstr>
      <vt:lpstr>'20212022ps'!Area_stampa</vt:lpstr>
      <vt:lpstr>'20212022ps%'!Area_stampa</vt:lpstr>
      <vt:lpstr>'20212022ps%r'!Area_stampa</vt:lpstr>
      <vt:lpstr>'20222023ps'!Area_stampa</vt:lpstr>
      <vt:lpstr>'20222023ps%'!Area_stampa</vt:lpstr>
      <vt:lpstr>'20222023ps%r'!Area_stampa</vt:lpstr>
      <vt:lpstr>'20232024ps'!Area_stampa</vt:lpstr>
      <vt:lpstr>'20232024ps%'!Area_stampa</vt:lpstr>
      <vt:lpstr>'20232024ps%r'!Area_stampa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Cuffiani Roberta</dc:creator>
  <cp:lastModifiedBy>Cuffiani Roberta</cp:lastModifiedBy>
  <dcterms:created xsi:type="dcterms:W3CDTF">2024-06-28T07:19:21Z</dcterms:created>
  <dcterms:modified xsi:type="dcterms:W3CDTF">2025-12-23T12:08:14Z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0x01010064BD8EDA10229945862283FB35699FFB</vt:lpwstr>
  </property>
  <property fmtid="{D5CDD505-2E9C-101B-9397-08002B2CF9AE}" pid="3" name="MediaServiceImageTags">
    <vt:lpwstr/>
  </property>
</Properties>
</file>