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55" firstSheet="1" activeTab="1"/>
  </bookViews>
  <sheets>
    <sheet name="2017" sheetId="1" state="hidden" r:id="rId1"/>
    <sheet name="2018" sheetId="2" r:id="rId2"/>
    <sheet name="2018 (2)" sheetId="12" r:id="rId3"/>
    <sheet name="2018 (3)" sheetId="9" r:id="rId4"/>
    <sheet name="2019" sheetId="3" r:id="rId5"/>
    <sheet name="2019 (2)" sheetId="13" r:id="rId6"/>
    <sheet name="2019 (3)" sheetId="15" r:id="rId7"/>
    <sheet name="2020" sheetId="4" r:id="rId8"/>
    <sheet name="2020 (2)" sheetId="16" r:id="rId9"/>
    <sheet name="2020 (3)" sheetId="17" r:id="rId10"/>
    <sheet name="2021" sheetId="5" r:id="rId11"/>
    <sheet name="2021 (2)" sheetId="18" r:id="rId12"/>
    <sheet name="2021 (3)" sheetId="19" r:id="rId13"/>
    <sheet name="2022" sheetId="6" r:id="rId14"/>
    <sheet name="2022 (2)" sheetId="7" r:id="rId15"/>
    <sheet name="2022 (3)" sheetId="11" r:id="rId16"/>
  </sheets>
  <definedNames>
    <definedName name="_xlnm.Print_Area" localSheetId="0">'2017'!$A$1:$H$192</definedName>
    <definedName name="_xlnm.Print_Area" localSheetId="1">'2018'!$A$1:$H$192</definedName>
    <definedName name="_xlnm.Print_Area" localSheetId="2">'2018 (2)'!$A$1:$H$192</definedName>
    <definedName name="_xlnm.Print_Area" localSheetId="3">'2018 (3)'!$A$1:$H$192</definedName>
    <definedName name="_xlnm.Print_Area" localSheetId="4">'2019'!$A$1:$H$192</definedName>
    <definedName name="_xlnm.Print_Area" localSheetId="5">'2019 (2)'!$A$1:$H$192</definedName>
    <definedName name="_xlnm.Print_Area" localSheetId="6">'2019 (3)'!$A$1:$H$192</definedName>
    <definedName name="_xlnm.Print_Area" localSheetId="7">'2020'!$A$1:$H$192</definedName>
    <definedName name="_xlnm.Print_Area" localSheetId="8">'2020 (2)'!$A$1:$H$192</definedName>
    <definedName name="_xlnm.Print_Area" localSheetId="9">'2020 (3)'!$A$1:$H$192</definedName>
    <definedName name="_xlnm.Print_Area" localSheetId="10">'2021'!$A$1:$H$192</definedName>
    <definedName name="_xlnm.Print_Area" localSheetId="11">'2021 (2)'!$A$1:$H$192</definedName>
    <definedName name="_xlnm.Print_Area" localSheetId="12">'2021 (3)'!$A$1:$H$192</definedName>
    <definedName name="_xlnm.Print_Area" localSheetId="13">'2022'!$A$1:$H$192</definedName>
    <definedName name="_xlnm.Print_Area" localSheetId="14">'2022 (2)'!$A$1:$H$192</definedName>
    <definedName name="_xlnm.Print_Area" localSheetId="15">'2022 (3)'!$A$1:$H$192</definedName>
  </definedNames>
  <calcPr calcId="145621"/>
</workbook>
</file>

<file path=xl/calcChain.xml><?xml version="1.0" encoding="utf-8"?>
<calcChain xmlns="http://schemas.openxmlformats.org/spreadsheetml/2006/main">
  <c r="H192" i="19" l="1"/>
  <c r="G192" i="19"/>
  <c r="F192" i="19"/>
  <c r="E192" i="19"/>
  <c r="D192" i="19"/>
  <c r="C192" i="19"/>
  <c r="B192" i="19"/>
  <c r="H191" i="19"/>
  <c r="G191" i="19"/>
  <c r="F191" i="19"/>
  <c r="E191" i="19"/>
  <c r="D191" i="19"/>
  <c r="C191" i="19"/>
  <c r="B191" i="19"/>
  <c r="H190" i="19"/>
  <c r="G190" i="19"/>
  <c r="F190" i="19"/>
  <c r="E190" i="19"/>
  <c r="D190" i="19"/>
  <c r="C190" i="19"/>
  <c r="B190" i="19"/>
  <c r="H189" i="19"/>
  <c r="G189" i="19"/>
  <c r="F189" i="19"/>
  <c r="E189" i="19"/>
  <c r="D189" i="19"/>
  <c r="C189" i="19"/>
  <c r="B189" i="19"/>
  <c r="H182" i="19"/>
  <c r="G182" i="19"/>
  <c r="F182" i="19"/>
  <c r="E182" i="19"/>
  <c r="D182" i="19"/>
  <c r="C182" i="19"/>
  <c r="B182" i="19"/>
  <c r="H181" i="19"/>
  <c r="G181" i="19"/>
  <c r="F181" i="19"/>
  <c r="E181" i="19"/>
  <c r="D181" i="19"/>
  <c r="C181" i="19"/>
  <c r="B181" i="19"/>
  <c r="H180" i="19"/>
  <c r="G180" i="19"/>
  <c r="F180" i="19"/>
  <c r="E180" i="19"/>
  <c r="D180" i="19"/>
  <c r="C180" i="19"/>
  <c r="B180" i="19"/>
  <c r="H179" i="19"/>
  <c r="G179" i="19"/>
  <c r="F179" i="19"/>
  <c r="E179" i="19"/>
  <c r="D179" i="19"/>
  <c r="C179" i="19"/>
  <c r="B179" i="19"/>
  <c r="H172" i="19"/>
  <c r="G172" i="19"/>
  <c r="F172" i="19"/>
  <c r="E172" i="19"/>
  <c r="D172" i="19"/>
  <c r="C172" i="19"/>
  <c r="B172" i="19"/>
  <c r="H171" i="19"/>
  <c r="G171" i="19"/>
  <c r="F171" i="19"/>
  <c r="E171" i="19"/>
  <c r="D171" i="19"/>
  <c r="C171" i="19"/>
  <c r="B171" i="19"/>
  <c r="H170" i="19"/>
  <c r="G170" i="19"/>
  <c r="F170" i="19"/>
  <c r="E170" i="19"/>
  <c r="D170" i="19"/>
  <c r="C170" i="19"/>
  <c r="B170" i="19"/>
  <c r="H169" i="19"/>
  <c r="G169" i="19"/>
  <c r="F169" i="19"/>
  <c r="E169" i="19"/>
  <c r="D169" i="19"/>
  <c r="C169" i="19"/>
  <c r="B169" i="19"/>
  <c r="H162" i="19"/>
  <c r="G162" i="19"/>
  <c r="F162" i="19"/>
  <c r="E162" i="19"/>
  <c r="D162" i="19"/>
  <c r="C162" i="19"/>
  <c r="B162" i="19"/>
  <c r="H161" i="19"/>
  <c r="G161" i="19"/>
  <c r="F161" i="19"/>
  <c r="E161" i="19"/>
  <c r="D161" i="19"/>
  <c r="C161" i="19"/>
  <c r="B161" i="19"/>
  <c r="H160" i="19"/>
  <c r="G160" i="19"/>
  <c r="F160" i="19"/>
  <c r="E160" i="19"/>
  <c r="D160" i="19"/>
  <c r="C160" i="19"/>
  <c r="B160" i="19"/>
  <c r="H159" i="19"/>
  <c r="G159" i="19"/>
  <c r="F159" i="19"/>
  <c r="E159" i="19"/>
  <c r="D159" i="19"/>
  <c r="C159" i="19"/>
  <c r="B159" i="19"/>
  <c r="H152" i="19"/>
  <c r="G152" i="19"/>
  <c r="F152" i="19"/>
  <c r="E152" i="19"/>
  <c r="D152" i="19"/>
  <c r="C152" i="19"/>
  <c r="B152" i="19"/>
  <c r="H151" i="19"/>
  <c r="G151" i="19"/>
  <c r="F151" i="19"/>
  <c r="E151" i="19"/>
  <c r="D151" i="19"/>
  <c r="C151" i="19"/>
  <c r="B151" i="19"/>
  <c r="H150" i="19"/>
  <c r="G150" i="19"/>
  <c r="F150" i="19"/>
  <c r="E150" i="19"/>
  <c r="D150" i="19"/>
  <c r="C150" i="19"/>
  <c r="B150" i="19"/>
  <c r="H149" i="19"/>
  <c r="G149" i="19"/>
  <c r="F149" i="19"/>
  <c r="E149" i="19"/>
  <c r="D149" i="19"/>
  <c r="C149" i="19"/>
  <c r="B149" i="19"/>
  <c r="H142" i="19"/>
  <c r="G142" i="19"/>
  <c r="F142" i="19"/>
  <c r="E142" i="19"/>
  <c r="D142" i="19"/>
  <c r="C142" i="19"/>
  <c r="B142" i="19"/>
  <c r="H141" i="19"/>
  <c r="G141" i="19"/>
  <c r="F141" i="19"/>
  <c r="E141" i="19"/>
  <c r="D141" i="19"/>
  <c r="C141" i="19"/>
  <c r="B141" i="19"/>
  <c r="H140" i="19"/>
  <c r="G140" i="19"/>
  <c r="F140" i="19"/>
  <c r="E140" i="19"/>
  <c r="D140" i="19"/>
  <c r="C140" i="19"/>
  <c r="B140" i="19"/>
  <c r="H139" i="19"/>
  <c r="G139" i="19"/>
  <c r="F139" i="19"/>
  <c r="E139" i="19"/>
  <c r="D139" i="19"/>
  <c r="C139" i="19"/>
  <c r="B139" i="19"/>
  <c r="H132" i="19"/>
  <c r="G132" i="19"/>
  <c r="F132" i="19"/>
  <c r="E132" i="19"/>
  <c r="D132" i="19"/>
  <c r="C132" i="19"/>
  <c r="B132" i="19"/>
  <c r="H131" i="19"/>
  <c r="G131" i="19"/>
  <c r="F131" i="19"/>
  <c r="E131" i="19"/>
  <c r="D131" i="19"/>
  <c r="C131" i="19"/>
  <c r="B131" i="19"/>
  <c r="H130" i="19"/>
  <c r="G130" i="19"/>
  <c r="F130" i="19"/>
  <c r="E130" i="19"/>
  <c r="D130" i="19"/>
  <c r="C130" i="19"/>
  <c r="B130" i="19"/>
  <c r="H129" i="19"/>
  <c r="G129" i="19"/>
  <c r="F129" i="19"/>
  <c r="E129" i="19"/>
  <c r="D129" i="19"/>
  <c r="C129" i="19"/>
  <c r="B129" i="19"/>
  <c r="H122" i="19"/>
  <c r="G122" i="19"/>
  <c r="F122" i="19"/>
  <c r="E122" i="19"/>
  <c r="D122" i="19"/>
  <c r="C122" i="19"/>
  <c r="B122" i="19"/>
  <c r="H121" i="19"/>
  <c r="G121" i="19"/>
  <c r="F121" i="19"/>
  <c r="E121" i="19"/>
  <c r="D121" i="19"/>
  <c r="C121" i="19"/>
  <c r="B121" i="19"/>
  <c r="H120" i="19"/>
  <c r="G120" i="19"/>
  <c r="F120" i="19"/>
  <c r="E120" i="19"/>
  <c r="D120" i="19"/>
  <c r="C120" i="19"/>
  <c r="B120" i="19"/>
  <c r="H119" i="19"/>
  <c r="G119" i="19"/>
  <c r="F119" i="19"/>
  <c r="E119" i="19"/>
  <c r="D119" i="19"/>
  <c r="C119" i="19"/>
  <c r="B119" i="19"/>
  <c r="H112" i="19"/>
  <c r="G112" i="19"/>
  <c r="F112" i="19"/>
  <c r="E112" i="19"/>
  <c r="D112" i="19"/>
  <c r="C112" i="19"/>
  <c r="B112" i="19"/>
  <c r="H111" i="19"/>
  <c r="G111" i="19"/>
  <c r="F111" i="19"/>
  <c r="E111" i="19"/>
  <c r="D111" i="19"/>
  <c r="C111" i="19"/>
  <c r="B111" i="19"/>
  <c r="H110" i="19"/>
  <c r="G110" i="19"/>
  <c r="F110" i="19"/>
  <c r="E110" i="19"/>
  <c r="D110" i="19"/>
  <c r="C110" i="19"/>
  <c r="B110" i="19"/>
  <c r="H109" i="19"/>
  <c r="G109" i="19"/>
  <c r="F109" i="19"/>
  <c r="E109" i="19"/>
  <c r="D109" i="19"/>
  <c r="C109" i="19"/>
  <c r="B109" i="19"/>
  <c r="H102" i="19"/>
  <c r="G102" i="19"/>
  <c r="F102" i="19"/>
  <c r="E102" i="19"/>
  <c r="D102" i="19"/>
  <c r="C102" i="19"/>
  <c r="B102" i="19"/>
  <c r="H101" i="19"/>
  <c r="G101" i="19"/>
  <c r="F101" i="19"/>
  <c r="E101" i="19"/>
  <c r="D101" i="19"/>
  <c r="C101" i="19"/>
  <c r="B101" i="19"/>
  <c r="H100" i="19"/>
  <c r="G100" i="19"/>
  <c r="F100" i="19"/>
  <c r="E100" i="19"/>
  <c r="D100" i="19"/>
  <c r="C100" i="19"/>
  <c r="B100" i="19"/>
  <c r="H99" i="19"/>
  <c r="G99" i="19"/>
  <c r="F99" i="19"/>
  <c r="E99" i="19"/>
  <c r="D99" i="19"/>
  <c r="C99" i="19"/>
  <c r="B99" i="19"/>
  <c r="H92" i="19"/>
  <c r="G92" i="19"/>
  <c r="F92" i="19"/>
  <c r="E92" i="19"/>
  <c r="D92" i="19"/>
  <c r="C92" i="19"/>
  <c r="B92" i="19"/>
  <c r="H91" i="19"/>
  <c r="G91" i="19"/>
  <c r="F91" i="19"/>
  <c r="E91" i="19"/>
  <c r="D91" i="19"/>
  <c r="C91" i="19"/>
  <c r="B91" i="19"/>
  <c r="H90" i="19"/>
  <c r="G90" i="19"/>
  <c r="F90" i="19"/>
  <c r="E90" i="19"/>
  <c r="D90" i="19"/>
  <c r="C90" i="19"/>
  <c r="B90" i="19"/>
  <c r="H89" i="19"/>
  <c r="G89" i="19"/>
  <c r="F89" i="19"/>
  <c r="E89" i="19"/>
  <c r="D89" i="19"/>
  <c r="C89" i="19"/>
  <c r="B89" i="19"/>
  <c r="H82" i="19"/>
  <c r="G82" i="19"/>
  <c r="F82" i="19"/>
  <c r="E82" i="19"/>
  <c r="D82" i="19"/>
  <c r="C82" i="19"/>
  <c r="B82" i="19"/>
  <c r="H81" i="19"/>
  <c r="G81" i="19"/>
  <c r="F81" i="19"/>
  <c r="E81" i="19"/>
  <c r="D81" i="19"/>
  <c r="C81" i="19"/>
  <c r="B81" i="19"/>
  <c r="H80" i="19"/>
  <c r="G80" i="19"/>
  <c r="F80" i="19"/>
  <c r="E80" i="19"/>
  <c r="D80" i="19"/>
  <c r="C80" i="19"/>
  <c r="B80" i="19"/>
  <c r="H79" i="19"/>
  <c r="G79" i="19"/>
  <c r="F79" i="19"/>
  <c r="E79" i="19"/>
  <c r="D79" i="19"/>
  <c r="C79" i="19"/>
  <c r="B79" i="19"/>
  <c r="H72" i="19"/>
  <c r="G72" i="19"/>
  <c r="F72" i="19"/>
  <c r="E72" i="19"/>
  <c r="D72" i="19"/>
  <c r="C72" i="19"/>
  <c r="B72" i="19"/>
  <c r="H71" i="19"/>
  <c r="G71" i="19"/>
  <c r="F71" i="19"/>
  <c r="E71" i="19"/>
  <c r="D71" i="19"/>
  <c r="C71" i="19"/>
  <c r="B71" i="19"/>
  <c r="H70" i="19"/>
  <c r="G70" i="19"/>
  <c r="F70" i="19"/>
  <c r="E70" i="19"/>
  <c r="D70" i="19"/>
  <c r="C70" i="19"/>
  <c r="B70" i="19"/>
  <c r="H69" i="19"/>
  <c r="G69" i="19"/>
  <c r="F69" i="19"/>
  <c r="E69" i="19"/>
  <c r="D69" i="19"/>
  <c r="C69" i="19"/>
  <c r="B69" i="19"/>
  <c r="H62" i="19"/>
  <c r="G62" i="19"/>
  <c r="F62" i="19"/>
  <c r="E62" i="19"/>
  <c r="D62" i="19"/>
  <c r="C62" i="19"/>
  <c r="B62" i="19"/>
  <c r="H61" i="19"/>
  <c r="G61" i="19"/>
  <c r="F61" i="19"/>
  <c r="E61" i="19"/>
  <c r="D61" i="19"/>
  <c r="C61" i="19"/>
  <c r="B61" i="19"/>
  <c r="H60" i="19"/>
  <c r="G60" i="19"/>
  <c r="F60" i="19"/>
  <c r="E60" i="19"/>
  <c r="D60" i="19"/>
  <c r="C60" i="19"/>
  <c r="B60" i="19"/>
  <c r="H59" i="19"/>
  <c r="G59" i="19"/>
  <c r="F59" i="19"/>
  <c r="E59" i="19"/>
  <c r="D59" i="19"/>
  <c r="C59" i="19"/>
  <c r="B59" i="19"/>
  <c r="H52" i="19"/>
  <c r="G52" i="19"/>
  <c r="F52" i="19"/>
  <c r="E52" i="19"/>
  <c r="D52" i="19"/>
  <c r="C52" i="19"/>
  <c r="B52" i="19"/>
  <c r="H51" i="19"/>
  <c r="G51" i="19"/>
  <c r="F51" i="19"/>
  <c r="E51" i="19"/>
  <c r="D51" i="19"/>
  <c r="C51" i="19"/>
  <c r="B51" i="19"/>
  <c r="H50" i="19"/>
  <c r="G50" i="19"/>
  <c r="F50" i="19"/>
  <c r="E50" i="19"/>
  <c r="D50" i="19"/>
  <c r="C50" i="19"/>
  <c r="B50" i="19"/>
  <c r="H49" i="19"/>
  <c r="G49" i="19"/>
  <c r="F49" i="19"/>
  <c r="E49" i="19"/>
  <c r="D49" i="19"/>
  <c r="C49" i="19"/>
  <c r="B49" i="19"/>
  <c r="H42" i="19"/>
  <c r="G42" i="19"/>
  <c r="F42" i="19"/>
  <c r="E42" i="19"/>
  <c r="D42" i="19"/>
  <c r="C42" i="19"/>
  <c r="B42" i="19"/>
  <c r="H41" i="19"/>
  <c r="G41" i="19"/>
  <c r="F41" i="19"/>
  <c r="E41" i="19"/>
  <c r="D41" i="19"/>
  <c r="C41" i="19"/>
  <c r="B41" i="19"/>
  <c r="H40" i="19"/>
  <c r="G40" i="19"/>
  <c r="F40" i="19"/>
  <c r="E40" i="19"/>
  <c r="D40" i="19"/>
  <c r="C40" i="19"/>
  <c r="B40" i="19"/>
  <c r="H39" i="19"/>
  <c r="G39" i="19"/>
  <c r="F39" i="19"/>
  <c r="E39" i="19"/>
  <c r="D39" i="19"/>
  <c r="C39" i="19"/>
  <c r="B39" i="19"/>
  <c r="H32" i="19"/>
  <c r="G32" i="19"/>
  <c r="F32" i="19"/>
  <c r="E32" i="19"/>
  <c r="D32" i="19"/>
  <c r="C32" i="19"/>
  <c r="B32" i="19"/>
  <c r="H31" i="19"/>
  <c r="G31" i="19"/>
  <c r="F31" i="19"/>
  <c r="E31" i="19"/>
  <c r="D31" i="19"/>
  <c r="C31" i="19"/>
  <c r="B31" i="19"/>
  <c r="H30" i="19"/>
  <c r="G30" i="19"/>
  <c r="F30" i="19"/>
  <c r="E30" i="19"/>
  <c r="D30" i="19"/>
  <c r="C30" i="19"/>
  <c r="B30" i="19"/>
  <c r="H29" i="19"/>
  <c r="G29" i="19"/>
  <c r="F29" i="19"/>
  <c r="E29" i="19"/>
  <c r="D29" i="19"/>
  <c r="C29" i="19"/>
  <c r="B29" i="19"/>
  <c r="H22" i="19"/>
  <c r="G22" i="19"/>
  <c r="F22" i="19"/>
  <c r="E22" i="19"/>
  <c r="D22" i="19"/>
  <c r="C22" i="19"/>
  <c r="B22" i="19"/>
  <c r="H21" i="19"/>
  <c r="G21" i="19"/>
  <c r="F21" i="19"/>
  <c r="E21" i="19"/>
  <c r="D21" i="19"/>
  <c r="C21" i="19"/>
  <c r="B21" i="19"/>
  <c r="H20" i="19"/>
  <c r="G20" i="19"/>
  <c r="F20" i="19"/>
  <c r="E20" i="19"/>
  <c r="D20" i="19"/>
  <c r="C20" i="19"/>
  <c r="B20" i="19"/>
  <c r="H19" i="19"/>
  <c r="G19" i="19"/>
  <c r="F19" i="19"/>
  <c r="E19" i="19"/>
  <c r="D19" i="19"/>
  <c r="C19" i="19"/>
  <c r="B19" i="19"/>
  <c r="H191" i="18"/>
  <c r="G191" i="18"/>
  <c r="F191" i="18"/>
  <c r="E191" i="18"/>
  <c r="D191" i="18"/>
  <c r="C191" i="18"/>
  <c r="B191" i="18"/>
  <c r="H190" i="18"/>
  <c r="G190" i="18"/>
  <c r="F190" i="18"/>
  <c r="E190" i="18"/>
  <c r="D190" i="18"/>
  <c r="D192" i="18" s="1"/>
  <c r="C190" i="18"/>
  <c r="B190" i="18"/>
  <c r="B192" i="18" s="1"/>
  <c r="H189" i="18"/>
  <c r="H192" i="18" s="1"/>
  <c r="G189" i="18"/>
  <c r="G192" i="18" s="1"/>
  <c r="F189" i="18"/>
  <c r="F192" i="18" s="1"/>
  <c r="E189" i="18"/>
  <c r="E192" i="18" s="1"/>
  <c r="D189" i="18"/>
  <c r="C189" i="18"/>
  <c r="C192" i="18" s="1"/>
  <c r="B189" i="18"/>
  <c r="E182" i="18"/>
  <c r="D182" i="18"/>
  <c r="H181" i="18"/>
  <c r="G181" i="18"/>
  <c r="F181" i="18"/>
  <c r="E181" i="18"/>
  <c r="D181" i="18"/>
  <c r="C181" i="18"/>
  <c r="B181" i="18"/>
  <c r="H180" i="18"/>
  <c r="G180" i="18"/>
  <c r="F180" i="18"/>
  <c r="E180" i="18"/>
  <c r="D180" i="18"/>
  <c r="C180" i="18"/>
  <c r="C182" i="18" s="1"/>
  <c r="B180" i="18"/>
  <c r="B182" i="18" s="1"/>
  <c r="H179" i="18"/>
  <c r="H182" i="18" s="1"/>
  <c r="G179" i="18"/>
  <c r="G182" i="18" s="1"/>
  <c r="F179" i="18"/>
  <c r="F182" i="18" s="1"/>
  <c r="E179" i="18"/>
  <c r="D179" i="18"/>
  <c r="C179" i="18"/>
  <c r="B179" i="18"/>
  <c r="D172" i="18"/>
  <c r="B172" i="18"/>
  <c r="H171" i="18"/>
  <c r="G171" i="18"/>
  <c r="F171" i="18"/>
  <c r="E171" i="18"/>
  <c r="D171" i="18"/>
  <c r="C171" i="18"/>
  <c r="C172" i="18" s="1"/>
  <c r="B171" i="18"/>
  <c r="H170" i="18"/>
  <c r="G170" i="18"/>
  <c r="F170" i="18"/>
  <c r="E170" i="18"/>
  <c r="D170" i="18"/>
  <c r="C170" i="18"/>
  <c r="B170" i="18"/>
  <c r="H169" i="18"/>
  <c r="H172" i="18" s="1"/>
  <c r="G169" i="18"/>
  <c r="G172" i="18" s="1"/>
  <c r="F169" i="18"/>
  <c r="F172" i="18" s="1"/>
  <c r="E169" i="18"/>
  <c r="E172" i="18" s="1"/>
  <c r="D169" i="18"/>
  <c r="C169" i="18"/>
  <c r="B169" i="18"/>
  <c r="E162" i="18"/>
  <c r="D162" i="18"/>
  <c r="B162" i="18"/>
  <c r="H161" i="18"/>
  <c r="G161" i="18"/>
  <c r="F161" i="18"/>
  <c r="E161" i="18"/>
  <c r="D161" i="18"/>
  <c r="C161" i="18"/>
  <c r="C162" i="18" s="1"/>
  <c r="B161" i="18"/>
  <c r="H160" i="18"/>
  <c r="G160" i="18"/>
  <c r="F160" i="18"/>
  <c r="E160" i="18"/>
  <c r="D160" i="18"/>
  <c r="C160" i="18"/>
  <c r="B160" i="18"/>
  <c r="H159" i="18"/>
  <c r="H162" i="18" s="1"/>
  <c r="G159" i="18"/>
  <c r="G162" i="18" s="1"/>
  <c r="F159" i="18"/>
  <c r="F162" i="18" s="1"/>
  <c r="E159" i="18"/>
  <c r="D159" i="18"/>
  <c r="C159" i="18"/>
  <c r="B159" i="18"/>
  <c r="E152" i="18"/>
  <c r="B152" i="18"/>
  <c r="H151" i="18"/>
  <c r="G151" i="18"/>
  <c r="F151" i="18"/>
  <c r="E151" i="18"/>
  <c r="D151" i="18"/>
  <c r="D152" i="18" s="1"/>
  <c r="C151" i="18"/>
  <c r="B151" i="18"/>
  <c r="H150" i="18"/>
  <c r="G150" i="18"/>
  <c r="F150" i="18"/>
  <c r="E150" i="18"/>
  <c r="D150" i="18"/>
  <c r="C150" i="18"/>
  <c r="C152" i="18" s="1"/>
  <c r="B150" i="18"/>
  <c r="H149" i="18"/>
  <c r="H152" i="18" s="1"/>
  <c r="G149" i="18"/>
  <c r="G152" i="18" s="1"/>
  <c r="F149" i="18"/>
  <c r="F152" i="18" s="1"/>
  <c r="E149" i="18"/>
  <c r="D149" i="18"/>
  <c r="C149" i="18"/>
  <c r="B149" i="18"/>
  <c r="F142" i="18"/>
  <c r="H141" i="18"/>
  <c r="G141" i="18"/>
  <c r="F141" i="18"/>
  <c r="E141" i="18"/>
  <c r="D141" i="18"/>
  <c r="C141" i="18"/>
  <c r="B141" i="18"/>
  <c r="H140" i="18"/>
  <c r="G140" i="18"/>
  <c r="F140" i="18"/>
  <c r="E140" i="18"/>
  <c r="E142" i="18" s="1"/>
  <c r="D140" i="18"/>
  <c r="C140" i="18"/>
  <c r="B140" i="18"/>
  <c r="H139" i="18"/>
  <c r="H142" i="18" s="1"/>
  <c r="G139" i="18"/>
  <c r="G142" i="18" s="1"/>
  <c r="F139" i="18"/>
  <c r="E139" i="18"/>
  <c r="D139" i="18"/>
  <c r="D142" i="18" s="1"/>
  <c r="C139" i="18"/>
  <c r="C142" i="18" s="1"/>
  <c r="B139" i="18"/>
  <c r="B142" i="18" s="1"/>
  <c r="F132" i="18"/>
  <c r="C132" i="18"/>
  <c r="H131" i="18"/>
  <c r="G131" i="18"/>
  <c r="F131" i="18"/>
  <c r="E131" i="18"/>
  <c r="D131" i="18"/>
  <c r="C131" i="18"/>
  <c r="B131" i="18"/>
  <c r="H130" i="18"/>
  <c r="G130" i="18"/>
  <c r="F130" i="18"/>
  <c r="E130" i="18"/>
  <c r="E132" i="18" s="1"/>
  <c r="D130" i="18"/>
  <c r="D132" i="18" s="1"/>
  <c r="C130" i="18"/>
  <c r="B130" i="18"/>
  <c r="B132" i="18" s="1"/>
  <c r="H129" i="18"/>
  <c r="H132" i="18" s="1"/>
  <c r="G129" i="18"/>
  <c r="G132" i="18" s="1"/>
  <c r="F129" i="18"/>
  <c r="E129" i="18"/>
  <c r="D129" i="18"/>
  <c r="C129" i="18"/>
  <c r="B129" i="18"/>
  <c r="H121" i="18"/>
  <c r="G121" i="18"/>
  <c r="F121" i="18"/>
  <c r="E121" i="18"/>
  <c r="E122" i="18" s="1"/>
  <c r="D121" i="18"/>
  <c r="D122" i="18" s="1"/>
  <c r="C121" i="18"/>
  <c r="B121" i="18"/>
  <c r="H120" i="18"/>
  <c r="G120" i="18"/>
  <c r="F120" i="18"/>
  <c r="E120" i="18"/>
  <c r="D120" i="18"/>
  <c r="C120" i="18"/>
  <c r="B120" i="18"/>
  <c r="H119" i="18"/>
  <c r="H122" i="18" s="1"/>
  <c r="G119" i="18"/>
  <c r="G122" i="18" s="1"/>
  <c r="F119" i="18"/>
  <c r="F122" i="18" s="1"/>
  <c r="E119" i="18"/>
  <c r="D119" i="18"/>
  <c r="C119" i="18"/>
  <c r="C122" i="18" s="1"/>
  <c r="B119" i="18"/>
  <c r="B122" i="18" s="1"/>
  <c r="E112" i="18"/>
  <c r="D112" i="18"/>
  <c r="C112" i="18"/>
  <c r="H111" i="18"/>
  <c r="G111" i="18"/>
  <c r="F111" i="18"/>
  <c r="E111" i="18"/>
  <c r="D111" i="18"/>
  <c r="C111" i="18"/>
  <c r="B111" i="18"/>
  <c r="H110" i="18"/>
  <c r="G110" i="18"/>
  <c r="F110" i="18"/>
  <c r="E110" i="18"/>
  <c r="D110" i="18"/>
  <c r="C110" i="18"/>
  <c r="B110" i="18"/>
  <c r="H109" i="18"/>
  <c r="H112" i="18" s="1"/>
  <c r="G109" i="18"/>
  <c r="G112" i="18" s="1"/>
  <c r="F109" i="18"/>
  <c r="F112" i="18" s="1"/>
  <c r="E109" i="18"/>
  <c r="D109" i="18"/>
  <c r="C109" i="18"/>
  <c r="B109" i="18"/>
  <c r="B112" i="18" s="1"/>
  <c r="E102" i="18"/>
  <c r="C102" i="18"/>
  <c r="H101" i="18"/>
  <c r="G101" i="18"/>
  <c r="F101" i="18"/>
  <c r="E101" i="18"/>
  <c r="D101" i="18"/>
  <c r="C101" i="18"/>
  <c r="B101" i="18"/>
  <c r="H100" i="18"/>
  <c r="G100" i="18"/>
  <c r="F100" i="18"/>
  <c r="E100" i="18"/>
  <c r="D100" i="18"/>
  <c r="D102" i="18" s="1"/>
  <c r="C100" i="18"/>
  <c r="B100" i="18"/>
  <c r="H99" i="18"/>
  <c r="H102" i="18" s="1"/>
  <c r="G99" i="18"/>
  <c r="G102" i="18" s="1"/>
  <c r="F99" i="18"/>
  <c r="F102" i="18" s="1"/>
  <c r="E99" i="18"/>
  <c r="D99" i="18"/>
  <c r="C99" i="18"/>
  <c r="B99" i="18"/>
  <c r="B102" i="18" s="1"/>
  <c r="D92" i="18"/>
  <c r="B92" i="18"/>
  <c r="H91" i="18"/>
  <c r="G91" i="18"/>
  <c r="F91" i="18"/>
  <c r="E91" i="18"/>
  <c r="D91" i="18"/>
  <c r="C91" i="18"/>
  <c r="B91" i="18"/>
  <c r="H90" i="18"/>
  <c r="G90" i="18"/>
  <c r="F90" i="18"/>
  <c r="E90" i="18"/>
  <c r="E92" i="18" s="1"/>
  <c r="D90" i="18"/>
  <c r="C90" i="18"/>
  <c r="C92" i="18" s="1"/>
  <c r="B90" i="18"/>
  <c r="H89" i="18"/>
  <c r="H92" i="18" s="1"/>
  <c r="G89" i="18"/>
  <c r="G92" i="18" s="1"/>
  <c r="F89" i="18"/>
  <c r="F92" i="18" s="1"/>
  <c r="E89" i="18"/>
  <c r="D89" i="18"/>
  <c r="C89" i="18"/>
  <c r="B89" i="18"/>
  <c r="D82" i="18"/>
  <c r="H81" i="18"/>
  <c r="G81" i="18"/>
  <c r="F81" i="18"/>
  <c r="E81" i="18"/>
  <c r="D81" i="18"/>
  <c r="C81" i="18"/>
  <c r="C82" i="18" s="1"/>
  <c r="B81" i="18"/>
  <c r="H80" i="18"/>
  <c r="G80" i="18"/>
  <c r="F80" i="18"/>
  <c r="E80" i="18"/>
  <c r="D80" i="18"/>
  <c r="C80" i="18"/>
  <c r="B80" i="18"/>
  <c r="B82" i="18" s="1"/>
  <c r="H79" i="18"/>
  <c r="H82" i="18" s="1"/>
  <c r="G79" i="18"/>
  <c r="G82" i="18" s="1"/>
  <c r="F79" i="18"/>
  <c r="F82" i="18" s="1"/>
  <c r="E79" i="18"/>
  <c r="E82" i="18" s="1"/>
  <c r="D79" i="18"/>
  <c r="C79" i="18"/>
  <c r="B79" i="18"/>
  <c r="D72" i="18"/>
  <c r="C72" i="18"/>
  <c r="H71" i="18"/>
  <c r="G71" i="18"/>
  <c r="F71" i="18"/>
  <c r="E71" i="18"/>
  <c r="D71" i="18"/>
  <c r="C71" i="18"/>
  <c r="B71" i="18"/>
  <c r="H70" i="18"/>
  <c r="G70" i="18"/>
  <c r="F70" i="18"/>
  <c r="E70" i="18"/>
  <c r="D70" i="18"/>
  <c r="C70" i="18"/>
  <c r="B70" i="18"/>
  <c r="B72" i="18" s="1"/>
  <c r="H69" i="18"/>
  <c r="H72" i="18" s="1"/>
  <c r="G69" i="18"/>
  <c r="G72" i="18" s="1"/>
  <c r="F69" i="18"/>
  <c r="F72" i="18" s="1"/>
  <c r="E69" i="18"/>
  <c r="E72" i="18" s="1"/>
  <c r="D69" i="18"/>
  <c r="C69" i="18"/>
  <c r="B69" i="18"/>
  <c r="C62" i="18"/>
  <c r="H61" i="18"/>
  <c r="G61" i="18"/>
  <c r="F61" i="18"/>
  <c r="E61" i="18"/>
  <c r="E62" i="18" s="1"/>
  <c r="D61" i="18"/>
  <c r="C61" i="18"/>
  <c r="B61" i="18"/>
  <c r="H60" i="18"/>
  <c r="G60" i="18"/>
  <c r="F60" i="18"/>
  <c r="E60" i="18"/>
  <c r="D60" i="18"/>
  <c r="D62" i="18" s="1"/>
  <c r="C60" i="18"/>
  <c r="B60" i="18"/>
  <c r="H59" i="18"/>
  <c r="H62" i="18" s="1"/>
  <c r="G59" i="18"/>
  <c r="G62" i="18" s="1"/>
  <c r="F59" i="18"/>
  <c r="F62" i="18" s="1"/>
  <c r="E59" i="18"/>
  <c r="D59" i="18"/>
  <c r="C59" i="18"/>
  <c r="B59" i="18"/>
  <c r="B62" i="18" s="1"/>
  <c r="D52" i="18"/>
  <c r="H51" i="18"/>
  <c r="G51" i="18"/>
  <c r="F51" i="18"/>
  <c r="E51" i="18"/>
  <c r="D51" i="18"/>
  <c r="C51" i="18"/>
  <c r="C52" i="18" s="1"/>
  <c r="B51" i="18"/>
  <c r="H50" i="18"/>
  <c r="G50" i="18"/>
  <c r="F50" i="18"/>
  <c r="E50" i="18"/>
  <c r="D50" i="18"/>
  <c r="C50" i="18"/>
  <c r="B50" i="18"/>
  <c r="H49" i="18"/>
  <c r="H52" i="18" s="1"/>
  <c r="G49" i="18"/>
  <c r="G52" i="18" s="1"/>
  <c r="F49" i="18"/>
  <c r="F52" i="18" s="1"/>
  <c r="E49" i="18"/>
  <c r="E52" i="18" s="1"/>
  <c r="D49" i="18"/>
  <c r="C49" i="18"/>
  <c r="B49" i="18"/>
  <c r="B52" i="18" s="1"/>
  <c r="E42" i="18"/>
  <c r="H41" i="18"/>
  <c r="G41" i="18"/>
  <c r="F41" i="18"/>
  <c r="E41" i="18"/>
  <c r="D41" i="18"/>
  <c r="D42" i="18" s="1"/>
  <c r="C41" i="18"/>
  <c r="B41" i="18"/>
  <c r="H40" i="18"/>
  <c r="G40" i="18"/>
  <c r="F40" i="18"/>
  <c r="E40" i="18"/>
  <c r="D40" i="18"/>
  <c r="C40" i="18"/>
  <c r="C42" i="18" s="1"/>
  <c r="B40" i="18"/>
  <c r="H39" i="18"/>
  <c r="H42" i="18" s="1"/>
  <c r="G39" i="18"/>
  <c r="G42" i="18" s="1"/>
  <c r="F39" i="18"/>
  <c r="F42" i="18" s="1"/>
  <c r="E39" i="18"/>
  <c r="D39" i="18"/>
  <c r="C39" i="18"/>
  <c r="B39" i="18"/>
  <c r="B42" i="18" s="1"/>
  <c r="B32" i="18"/>
  <c r="H31" i="18"/>
  <c r="G31" i="18"/>
  <c r="F31" i="18"/>
  <c r="E31" i="18"/>
  <c r="D31" i="18"/>
  <c r="C31" i="18"/>
  <c r="B31" i="18"/>
  <c r="H30" i="18"/>
  <c r="G30" i="18"/>
  <c r="F30" i="18"/>
  <c r="E30" i="18"/>
  <c r="E32" i="18" s="1"/>
  <c r="D30" i="18"/>
  <c r="C30" i="18"/>
  <c r="B30" i="18"/>
  <c r="H29" i="18"/>
  <c r="H32" i="18" s="1"/>
  <c r="G29" i="18"/>
  <c r="G32" i="18" s="1"/>
  <c r="F29" i="18"/>
  <c r="F32" i="18" s="1"/>
  <c r="E29" i="18"/>
  <c r="D29" i="18"/>
  <c r="D32" i="18" s="1"/>
  <c r="C29" i="18"/>
  <c r="C32" i="18" s="1"/>
  <c r="B29" i="18"/>
  <c r="G22" i="18"/>
  <c r="C22" i="18"/>
  <c r="B22" i="18"/>
  <c r="H21" i="18"/>
  <c r="G21" i="18"/>
  <c r="F21" i="18"/>
  <c r="E21" i="18"/>
  <c r="D21" i="18"/>
  <c r="C21" i="18"/>
  <c r="B21" i="18"/>
  <c r="H20" i="18"/>
  <c r="G20" i="18"/>
  <c r="F20" i="18"/>
  <c r="E20" i="18"/>
  <c r="D20" i="18"/>
  <c r="C20" i="18"/>
  <c r="B20" i="18"/>
  <c r="H19" i="18"/>
  <c r="H22" i="18" s="1"/>
  <c r="G19" i="18"/>
  <c r="F19" i="18"/>
  <c r="F22" i="18" s="1"/>
  <c r="E19" i="18"/>
  <c r="E22" i="18" s="1"/>
  <c r="D19" i="18"/>
  <c r="D22" i="18" s="1"/>
  <c r="C19" i="18"/>
  <c r="B19" i="18"/>
  <c r="H192" i="17"/>
  <c r="G192" i="17"/>
  <c r="F192" i="17"/>
  <c r="E192" i="17"/>
  <c r="D192" i="17"/>
  <c r="C192" i="17"/>
  <c r="B192" i="17"/>
  <c r="H191" i="17"/>
  <c r="G191" i="17"/>
  <c r="F191" i="17"/>
  <c r="E191" i="17"/>
  <c r="D191" i="17"/>
  <c r="C191" i="17"/>
  <c r="B191" i="17"/>
  <c r="H190" i="17"/>
  <c r="G190" i="17"/>
  <c r="F190" i="17"/>
  <c r="E190" i="17"/>
  <c r="D190" i="17"/>
  <c r="C190" i="17"/>
  <c r="B190" i="17"/>
  <c r="H189" i="17"/>
  <c r="G189" i="17"/>
  <c r="F189" i="17"/>
  <c r="E189" i="17"/>
  <c r="D189" i="17"/>
  <c r="C189" i="17"/>
  <c r="B189" i="17"/>
  <c r="H182" i="17"/>
  <c r="G182" i="17"/>
  <c r="F182" i="17"/>
  <c r="E182" i="17"/>
  <c r="D182" i="17"/>
  <c r="C182" i="17"/>
  <c r="B182" i="17"/>
  <c r="H181" i="17"/>
  <c r="G181" i="17"/>
  <c r="F181" i="17"/>
  <c r="E181" i="17"/>
  <c r="D181" i="17"/>
  <c r="C181" i="17"/>
  <c r="B181" i="17"/>
  <c r="H180" i="17"/>
  <c r="G180" i="17"/>
  <c r="F180" i="17"/>
  <c r="E180" i="17"/>
  <c r="D180" i="17"/>
  <c r="C180" i="17"/>
  <c r="B180" i="17"/>
  <c r="H179" i="17"/>
  <c r="G179" i="17"/>
  <c r="F179" i="17"/>
  <c r="E179" i="17"/>
  <c r="D179" i="17"/>
  <c r="C179" i="17"/>
  <c r="B179" i="17"/>
  <c r="H172" i="17"/>
  <c r="G172" i="17"/>
  <c r="F172" i="17"/>
  <c r="E172" i="17"/>
  <c r="D172" i="17"/>
  <c r="C172" i="17"/>
  <c r="B172" i="17"/>
  <c r="H171" i="17"/>
  <c r="G171" i="17"/>
  <c r="F171" i="17"/>
  <c r="E171" i="17"/>
  <c r="D171" i="17"/>
  <c r="C171" i="17"/>
  <c r="B171" i="17"/>
  <c r="H170" i="17"/>
  <c r="G170" i="17"/>
  <c r="F170" i="17"/>
  <c r="E170" i="17"/>
  <c r="D170" i="17"/>
  <c r="C170" i="17"/>
  <c r="B170" i="17"/>
  <c r="H169" i="17"/>
  <c r="G169" i="17"/>
  <c r="F169" i="17"/>
  <c r="E169" i="17"/>
  <c r="D169" i="17"/>
  <c r="C169" i="17"/>
  <c r="B169" i="17"/>
  <c r="H162" i="17"/>
  <c r="G162" i="17"/>
  <c r="F162" i="17"/>
  <c r="E162" i="17"/>
  <c r="D162" i="17"/>
  <c r="C162" i="17"/>
  <c r="B162" i="17"/>
  <c r="H161" i="17"/>
  <c r="G161" i="17"/>
  <c r="F161" i="17"/>
  <c r="E161" i="17"/>
  <c r="D161" i="17"/>
  <c r="C161" i="17"/>
  <c r="B161" i="17"/>
  <c r="H160" i="17"/>
  <c r="G160" i="17"/>
  <c r="F160" i="17"/>
  <c r="E160" i="17"/>
  <c r="D160" i="17"/>
  <c r="C160" i="17"/>
  <c r="B160" i="17"/>
  <c r="H159" i="17"/>
  <c r="G159" i="17"/>
  <c r="F159" i="17"/>
  <c r="E159" i="17"/>
  <c r="D159" i="17"/>
  <c r="C159" i="17"/>
  <c r="B159" i="17"/>
  <c r="H152" i="17"/>
  <c r="G152" i="17"/>
  <c r="F152" i="17"/>
  <c r="E152" i="17"/>
  <c r="D152" i="17"/>
  <c r="C152" i="17"/>
  <c r="B152" i="17"/>
  <c r="H151" i="17"/>
  <c r="G151" i="17"/>
  <c r="F151" i="17"/>
  <c r="E151" i="17"/>
  <c r="D151" i="17"/>
  <c r="C151" i="17"/>
  <c r="B151" i="17"/>
  <c r="H150" i="17"/>
  <c r="G150" i="17"/>
  <c r="F150" i="17"/>
  <c r="E150" i="17"/>
  <c r="D150" i="17"/>
  <c r="C150" i="17"/>
  <c r="B150" i="17"/>
  <c r="H149" i="17"/>
  <c r="G149" i="17"/>
  <c r="F149" i="17"/>
  <c r="E149" i="17"/>
  <c r="D149" i="17"/>
  <c r="C149" i="17"/>
  <c r="B149" i="17"/>
  <c r="H142" i="17"/>
  <c r="G142" i="17"/>
  <c r="F142" i="17"/>
  <c r="E142" i="17"/>
  <c r="D142" i="17"/>
  <c r="C142" i="17"/>
  <c r="B142" i="17"/>
  <c r="H141" i="17"/>
  <c r="G141" i="17"/>
  <c r="F141" i="17"/>
  <c r="E141" i="17"/>
  <c r="D141" i="17"/>
  <c r="C141" i="17"/>
  <c r="B141" i="17"/>
  <c r="H140" i="17"/>
  <c r="G140" i="17"/>
  <c r="F140" i="17"/>
  <c r="E140" i="17"/>
  <c r="D140" i="17"/>
  <c r="C140" i="17"/>
  <c r="B140" i="17"/>
  <c r="H139" i="17"/>
  <c r="G139" i="17"/>
  <c r="F139" i="17"/>
  <c r="E139" i="17"/>
  <c r="D139" i="17"/>
  <c r="C139" i="17"/>
  <c r="B139" i="17"/>
  <c r="H132" i="17"/>
  <c r="G132" i="17"/>
  <c r="F132" i="17"/>
  <c r="E132" i="17"/>
  <c r="D132" i="17"/>
  <c r="C132" i="17"/>
  <c r="B132" i="17"/>
  <c r="H131" i="17"/>
  <c r="G131" i="17"/>
  <c r="F131" i="17"/>
  <c r="E131" i="17"/>
  <c r="D131" i="17"/>
  <c r="C131" i="17"/>
  <c r="B131" i="17"/>
  <c r="H130" i="17"/>
  <c r="G130" i="17"/>
  <c r="F130" i="17"/>
  <c r="E130" i="17"/>
  <c r="D130" i="17"/>
  <c r="C130" i="17"/>
  <c r="B130" i="17"/>
  <c r="H129" i="17"/>
  <c r="G129" i="17"/>
  <c r="F129" i="17"/>
  <c r="E129" i="17"/>
  <c r="D129" i="17"/>
  <c r="C129" i="17"/>
  <c r="B129" i="17"/>
  <c r="H122" i="17"/>
  <c r="G122" i="17"/>
  <c r="F122" i="17"/>
  <c r="E122" i="17"/>
  <c r="D122" i="17"/>
  <c r="C122" i="17"/>
  <c r="B122" i="17"/>
  <c r="H121" i="17"/>
  <c r="G121" i="17"/>
  <c r="F121" i="17"/>
  <c r="E121" i="17"/>
  <c r="D121" i="17"/>
  <c r="C121" i="17"/>
  <c r="B121" i="17"/>
  <c r="H120" i="17"/>
  <c r="G120" i="17"/>
  <c r="F120" i="17"/>
  <c r="E120" i="17"/>
  <c r="D120" i="17"/>
  <c r="C120" i="17"/>
  <c r="B120" i="17"/>
  <c r="H119" i="17"/>
  <c r="G119" i="17"/>
  <c r="F119" i="17"/>
  <c r="E119" i="17"/>
  <c r="D119" i="17"/>
  <c r="C119" i="17"/>
  <c r="B119" i="17"/>
  <c r="H112" i="17"/>
  <c r="G112" i="17"/>
  <c r="F112" i="17"/>
  <c r="E112" i="17"/>
  <c r="D112" i="17"/>
  <c r="C112" i="17"/>
  <c r="B112" i="17"/>
  <c r="H111" i="17"/>
  <c r="G111" i="17"/>
  <c r="F111" i="17"/>
  <c r="E111" i="17"/>
  <c r="D111" i="17"/>
  <c r="C111" i="17"/>
  <c r="B111" i="17"/>
  <c r="H110" i="17"/>
  <c r="G110" i="17"/>
  <c r="F110" i="17"/>
  <c r="E110" i="17"/>
  <c r="D110" i="17"/>
  <c r="C110" i="17"/>
  <c r="B110" i="17"/>
  <c r="H109" i="17"/>
  <c r="G109" i="17"/>
  <c r="F109" i="17"/>
  <c r="E109" i="17"/>
  <c r="D109" i="17"/>
  <c r="C109" i="17"/>
  <c r="B109" i="17"/>
  <c r="H102" i="17"/>
  <c r="G102" i="17"/>
  <c r="F102" i="17"/>
  <c r="E102" i="17"/>
  <c r="D102" i="17"/>
  <c r="C102" i="17"/>
  <c r="B102" i="17"/>
  <c r="H101" i="17"/>
  <c r="G101" i="17"/>
  <c r="F101" i="17"/>
  <c r="E101" i="17"/>
  <c r="D101" i="17"/>
  <c r="C101" i="17"/>
  <c r="B101" i="17"/>
  <c r="H100" i="17"/>
  <c r="G100" i="17"/>
  <c r="F100" i="17"/>
  <c r="E100" i="17"/>
  <c r="D100" i="17"/>
  <c r="C100" i="17"/>
  <c r="B100" i="17"/>
  <c r="H99" i="17"/>
  <c r="G99" i="17"/>
  <c r="F99" i="17"/>
  <c r="E99" i="17"/>
  <c r="D99" i="17"/>
  <c r="C99" i="17"/>
  <c r="B99" i="17"/>
  <c r="H92" i="17"/>
  <c r="G92" i="17"/>
  <c r="F92" i="17"/>
  <c r="E92" i="17"/>
  <c r="D92" i="17"/>
  <c r="C92" i="17"/>
  <c r="B92" i="17"/>
  <c r="H91" i="17"/>
  <c r="G91" i="17"/>
  <c r="F91" i="17"/>
  <c r="E91" i="17"/>
  <c r="D91" i="17"/>
  <c r="C91" i="17"/>
  <c r="B91" i="17"/>
  <c r="H90" i="17"/>
  <c r="G90" i="17"/>
  <c r="F90" i="17"/>
  <c r="E90" i="17"/>
  <c r="D90" i="17"/>
  <c r="C90" i="17"/>
  <c r="B90" i="17"/>
  <c r="H89" i="17"/>
  <c r="G89" i="17"/>
  <c r="F89" i="17"/>
  <c r="E89" i="17"/>
  <c r="D89" i="17"/>
  <c r="C89" i="17"/>
  <c r="B89" i="17"/>
  <c r="H82" i="17"/>
  <c r="G82" i="17"/>
  <c r="F82" i="17"/>
  <c r="E82" i="17"/>
  <c r="D82" i="17"/>
  <c r="C82" i="17"/>
  <c r="B82" i="17"/>
  <c r="H81" i="17"/>
  <c r="G81" i="17"/>
  <c r="F81" i="17"/>
  <c r="E81" i="17"/>
  <c r="D81" i="17"/>
  <c r="C81" i="17"/>
  <c r="B81" i="17"/>
  <c r="H80" i="17"/>
  <c r="G80" i="17"/>
  <c r="F80" i="17"/>
  <c r="E80" i="17"/>
  <c r="D80" i="17"/>
  <c r="C80" i="17"/>
  <c r="B80" i="17"/>
  <c r="H79" i="17"/>
  <c r="G79" i="17"/>
  <c r="F79" i="17"/>
  <c r="E79" i="17"/>
  <c r="D79" i="17"/>
  <c r="C79" i="17"/>
  <c r="B79" i="17"/>
  <c r="H72" i="17"/>
  <c r="G72" i="17"/>
  <c r="F72" i="17"/>
  <c r="E72" i="17"/>
  <c r="D72" i="17"/>
  <c r="C72" i="17"/>
  <c r="B72" i="17"/>
  <c r="H71" i="17"/>
  <c r="G71" i="17"/>
  <c r="F71" i="17"/>
  <c r="E71" i="17"/>
  <c r="D71" i="17"/>
  <c r="C71" i="17"/>
  <c r="B71" i="17"/>
  <c r="H70" i="17"/>
  <c r="G70" i="17"/>
  <c r="F70" i="17"/>
  <c r="E70" i="17"/>
  <c r="D70" i="17"/>
  <c r="C70" i="17"/>
  <c r="B70" i="17"/>
  <c r="H69" i="17"/>
  <c r="G69" i="17"/>
  <c r="F69" i="17"/>
  <c r="E69" i="17"/>
  <c r="D69" i="17"/>
  <c r="C69" i="17"/>
  <c r="B69" i="17"/>
  <c r="H62" i="17"/>
  <c r="G62" i="17"/>
  <c r="F62" i="17"/>
  <c r="E62" i="17"/>
  <c r="D62" i="17"/>
  <c r="C62" i="17"/>
  <c r="B62" i="17"/>
  <c r="H61" i="17"/>
  <c r="G61" i="17"/>
  <c r="F61" i="17"/>
  <c r="E61" i="17"/>
  <c r="D61" i="17"/>
  <c r="C61" i="17"/>
  <c r="B61" i="17"/>
  <c r="H60" i="17"/>
  <c r="G60" i="17"/>
  <c r="F60" i="17"/>
  <c r="E60" i="17"/>
  <c r="D60" i="17"/>
  <c r="C60" i="17"/>
  <c r="B60" i="17"/>
  <c r="H59" i="17"/>
  <c r="G59" i="17"/>
  <c r="F59" i="17"/>
  <c r="E59" i="17"/>
  <c r="D59" i="17"/>
  <c r="C59" i="17"/>
  <c r="B59" i="17"/>
  <c r="H52" i="17"/>
  <c r="G52" i="17"/>
  <c r="F52" i="17"/>
  <c r="E52" i="17"/>
  <c r="D52" i="17"/>
  <c r="C52" i="17"/>
  <c r="B52" i="17"/>
  <c r="H51" i="17"/>
  <c r="G51" i="17"/>
  <c r="F51" i="17"/>
  <c r="E51" i="17"/>
  <c r="D51" i="17"/>
  <c r="C51" i="17"/>
  <c r="B51" i="17"/>
  <c r="H50" i="17"/>
  <c r="G50" i="17"/>
  <c r="F50" i="17"/>
  <c r="E50" i="17"/>
  <c r="D50" i="17"/>
  <c r="C50" i="17"/>
  <c r="B50" i="17"/>
  <c r="H49" i="17"/>
  <c r="G49" i="17"/>
  <c r="F49" i="17"/>
  <c r="E49" i="17"/>
  <c r="D49" i="17"/>
  <c r="C49" i="17"/>
  <c r="B49" i="17"/>
  <c r="H42" i="17"/>
  <c r="G42" i="17"/>
  <c r="F42" i="17"/>
  <c r="E42" i="17"/>
  <c r="D42" i="17"/>
  <c r="C42" i="17"/>
  <c r="B42" i="17"/>
  <c r="H41" i="17"/>
  <c r="G41" i="17"/>
  <c r="F41" i="17"/>
  <c r="E41" i="17"/>
  <c r="D41" i="17"/>
  <c r="C41" i="17"/>
  <c r="B41" i="17"/>
  <c r="H40" i="17"/>
  <c r="G40" i="17"/>
  <c r="F40" i="17"/>
  <c r="E40" i="17"/>
  <c r="D40" i="17"/>
  <c r="C40" i="17"/>
  <c r="B40" i="17"/>
  <c r="H39" i="17"/>
  <c r="G39" i="17"/>
  <c r="F39" i="17"/>
  <c r="E39" i="17"/>
  <c r="D39" i="17"/>
  <c r="C39" i="17"/>
  <c r="B39" i="17"/>
  <c r="H32" i="17"/>
  <c r="G32" i="17"/>
  <c r="F32" i="17"/>
  <c r="E32" i="17"/>
  <c r="D32" i="17"/>
  <c r="C32" i="17"/>
  <c r="B32" i="17"/>
  <c r="H31" i="17"/>
  <c r="G31" i="17"/>
  <c r="F31" i="17"/>
  <c r="E31" i="17"/>
  <c r="D31" i="17"/>
  <c r="C31" i="17"/>
  <c r="B31" i="17"/>
  <c r="H30" i="17"/>
  <c r="G30" i="17"/>
  <c r="F30" i="17"/>
  <c r="E30" i="17"/>
  <c r="D30" i="17"/>
  <c r="C30" i="17"/>
  <c r="B30" i="17"/>
  <c r="H29" i="17"/>
  <c r="G29" i="17"/>
  <c r="F29" i="17"/>
  <c r="E29" i="17"/>
  <c r="D29" i="17"/>
  <c r="C29" i="17"/>
  <c r="B29" i="17"/>
  <c r="H22" i="17"/>
  <c r="G22" i="17"/>
  <c r="F22" i="17"/>
  <c r="E22" i="17"/>
  <c r="D22" i="17"/>
  <c r="C22" i="17"/>
  <c r="B22" i="17"/>
  <c r="H21" i="17"/>
  <c r="G21" i="17"/>
  <c r="F21" i="17"/>
  <c r="E21" i="17"/>
  <c r="D21" i="17"/>
  <c r="C21" i="17"/>
  <c r="B21" i="17"/>
  <c r="H20" i="17"/>
  <c r="G20" i="17"/>
  <c r="F20" i="17"/>
  <c r="E20" i="17"/>
  <c r="D20" i="17"/>
  <c r="C20" i="17"/>
  <c r="B20" i="17"/>
  <c r="H19" i="17"/>
  <c r="G19" i="17"/>
  <c r="F19" i="17"/>
  <c r="E19" i="17"/>
  <c r="D19" i="17"/>
  <c r="C19" i="17"/>
  <c r="B19" i="17"/>
  <c r="G192" i="16"/>
  <c r="H191" i="16"/>
  <c r="G191" i="16"/>
  <c r="F191" i="16"/>
  <c r="E191" i="16"/>
  <c r="D191" i="16"/>
  <c r="C191" i="16"/>
  <c r="B191" i="16"/>
  <c r="H190" i="16"/>
  <c r="G190" i="16"/>
  <c r="F190" i="16"/>
  <c r="E190" i="16"/>
  <c r="E192" i="16" s="1"/>
  <c r="D190" i="16"/>
  <c r="C190" i="16"/>
  <c r="C192" i="16" s="1"/>
  <c r="B190" i="16"/>
  <c r="H189" i="16"/>
  <c r="H192" i="16" s="1"/>
  <c r="G189" i="16"/>
  <c r="F189" i="16"/>
  <c r="F192" i="16" s="1"/>
  <c r="E189" i="16"/>
  <c r="D189" i="16"/>
  <c r="D192" i="16" s="1"/>
  <c r="C189" i="16"/>
  <c r="B189" i="16"/>
  <c r="B192" i="16" s="1"/>
  <c r="D182" i="16"/>
  <c r="H181" i="16"/>
  <c r="G181" i="16"/>
  <c r="F181" i="16"/>
  <c r="E181" i="16"/>
  <c r="D181" i="16"/>
  <c r="C181" i="16"/>
  <c r="B181" i="16"/>
  <c r="H180" i="16"/>
  <c r="G180" i="16"/>
  <c r="F180" i="16"/>
  <c r="E180" i="16"/>
  <c r="D180" i="16"/>
  <c r="C180" i="16"/>
  <c r="B180" i="16"/>
  <c r="B182" i="16" s="1"/>
  <c r="H179" i="16"/>
  <c r="H182" i="16" s="1"/>
  <c r="G179" i="16"/>
  <c r="G182" i="16" s="1"/>
  <c r="F179" i="16"/>
  <c r="F182" i="16" s="1"/>
  <c r="E179" i="16"/>
  <c r="E182" i="16" s="1"/>
  <c r="D179" i="16"/>
  <c r="C179" i="16"/>
  <c r="C182" i="16" s="1"/>
  <c r="B179" i="16"/>
  <c r="C172" i="16"/>
  <c r="B172" i="16"/>
  <c r="H171" i="16"/>
  <c r="H172" i="16" s="1"/>
  <c r="G171" i="16"/>
  <c r="F171" i="16"/>
  <c r="E171" i="16"/>
  <c r="D171" i="16"/>
  <c r="C171" i="16"/>
  <c r="B171" i="16"/>
  <c r="H170" i="16"/>
  <c r="G170" i="16"/>
  <c r="F170" i="16"/>
  <c r="E170" i="16"/>
  <c r="D170" i="16"/>
  <c r="D172" i="16" s="1"/>
  <c r="C170" i="16"/>
  <c r="B170" i="16"/>
  <c r="H169" i="16"/>
  <c r="G169" i="16"/>
  <c r="G172" i="16" s="1"/>
  <c r="F169" i="16"/>
  <c r="F172" i="16" s="1"/>
  <c r="E169" i="16"/>
  <c r="E172" i="16" s="1"/>
  <c r="D169" i="16"/>
  <c r="C169" i="16"/>
  <c r="B169" i="16"/>
  <c r="B162" i="16"/>
  <c r="H161" i="16"/>
  <c r="G161" i="16"/>
  <c r="F161" i="16"/>
  <c r="E161" i="16"/>
  <c r="D161" i="16"/>
  <c r="C161" i="16"/>
  <c r="B161" i="16"/>
  <c r="H160" i="16"/>
  <c r="G160" i="16"/>
  <c r="F160" i="16"/>
  <c r="E160" i="16"/>
  <c r="E162" i="16" s="1"/>
  <c r="D160" i="16"/>
  <c r="C160" i="16"/>
  <c r="B160" i="16"/>
  <c r="H159" i="16"/>
  <c r="H162" i="16" s="1"/>
  <c r="G159" i="16"/>
  <c r="G162" i="16" s="1"/>
  <c r="F159" i="16"/>
  <c r="F162" i="16" s="1"/>
  <c r="E159" i="16"/>
  <c r="D159" i="16"/>
  <c r="D162" i="16" s="1"/>
  <c r="C159" i="16"/>
  <c r="C162" i="16" s="1"/>
  <c r="B159" i="16"/>
  <c r="H151" i="16"/>
  <c r="G151" i="16"/>
  <c r="F151" i="16"/>
  <c r="E151" i="16"/>
  <c r="D151" i="16"/>
  <c r="C151" i="16"/>
  <c r="B151" i="16"/>
  <c r="H150" i="16"/>
  <c r="G150" i="16"/>
  <c r="F150" i="16"/>
  <c r="E150" i="16"/>
  <c r="E152" i="16" s="1"/>
  <c r="D150" i="16"/>
  <c r="C150" i="16"/>
  <c r="B150" i="16"/>
  <c r="B152" i="16" s="1"/>
  <c r="H149" i="16"/>
  <c r="H152" i="16" s="1"/>
  <c r="G149" i="16"/>
  <c r="G152" i="16" s="1"/>
  <c r="F149" i="16"/>
  <c r="F152" i="16" s="1"/>
  <c r="E149" i="16"/>
  <c r="D149" i="16"/>
  <c r="D152" i="16" s="1"/>
  <c r="C149" i="16"/>
  <c r="C152" i="16" s="1"/>
  <c r="B149" i="16"/>
  <c r="C142" i="16"/>
  <c r="H141" i="16"/>
  <c r="G141" i="16"/>
  <c r="F141" i="16"/>
  <c r="E141" i="16"/>
  <c r="D141" i="16"/>
  <c r="C141" i="16"/>
  <c r="B141" i="16"/>
  <c r="H140" i="16"/>
  <c r="G140" i="16"/>
  <c r="F140" i="16"/>
  <c r="E140" i="16"/>
  <c r="D140" i="16"/>
  <c r="D142" i="16" s="1"/>
  <c r="C140" i="16"/>
  <c r="B140" i="16"/>
  <c r="H139" i="16"/>
  <c r="H142" i="16" s="1"/>
  <c r="G139" i="16"/>
  <c r="G142" i="16" s="1"/>
  <c r="F139" i="16"/>
  <c r="F142" i="16" s="1"/>
  <c r="E139" i="16"/>
  <c r="E142" i="16" s="1"/>
  <c r="D139" i="16"/>
  <c r="C139" i="16"/>
  <c r="B139" i="16"/>
  <c r="B142" i="16" s="1"/>
  <c r="E132" i="16"/>
  <c r="D132" i="16"/>
  <c r="C132" i="16"/>
  <c r="H131" i="16"/>
  <c r="G131" i="16"/>
  <c r="F131" i="16"/>
  <c r="E131" i="16"/>
  <c r="D131" i="16"/>
  <c r="C131" i="16"/>
  <c r="B131" i="16"/>
  <c r="H130" i="16"/>
  <c r="G130" i="16"/>
  <c r="F130" i="16"/>
  <c r="E130" i="16"/>
  <c r="D130" i="16"/>
  <c r="C130" i="16"/>
  <c r="B130" i="16"/>
  <c r="H129" i="16"/>
  <c r="H132" i="16" s="1"/>
  <c r="G129" i="16"/>
  <c r="G132" i="16" s="1"/>
  <c r="F129" i="16"/>
  <c r="F132" i="16" s="1"/>
  <c r="E129" i="16"/>
  <c r="D129" i="16"/>
  <c r="C129" i="16"/>
  <c r="B129" i="16"/>
  <c r="B132" i="16" s="1"/>
  <c r="D122" i="16"/>
  <c r="H121" i="16"/>
  <c r="G121" i="16"/>
  <c r="F121" i="16"/>
  <c r="E121" i="16"/>
  <c r="D121" i="16"/>
  <c r="C121" i="16"/>
  <c r="B121" i="16"/>
  <c r="H120" i="16"/>
  <c r="G120" i="16"/>
  <c r="G122" i="16" s="1"/>
  <c r="F120" i="16"/>
  <c r="E120" i="16"/>
  <c r="E122" i="16" s="1"/>
  <c r="D120" i="16"/>
  <c r="C120" i="16"/>
  <c r="B120" i="16"/>
  <c r="H119" i="16"/>
  <c r="H122" i="16" s="1"/>
  <c r="G119" i="16"/>
  <c r="F119" i="16"/>
  <c r="F122" i="16" s="1"/>
  <c r="E119" i="16"/>
  <c r="D119" i="16"/>
  <c r="C119" i="16"/>
  <c r="C122" i="16" s="1"/>
  <c r="B119" i="16"/>
  <c r="B122" i="16" s="1"/>
  <c r="G112" i="16"/>
  <c r="F112" i="16"/>
  <c r="H111" i="16"/>
  <c r="G111" i="16"/>
  <c r="F111" i="16"/>
  <c r="E111" i="16"/>
  <c r="D111" i="16"/>
  <c r="C111" i="16"/>
  <c r="B111" i="16"/>
  <c r="H110" i="16"/>
  <c r="G110" i="16"/>
  <c r="F110" i="16"/>
  <c r="E110" i="16"/>
  <c r="E112" i="16" s="1"/>
  <c r="D110" i="16"/>
  <c r="C110" i="16"/>
  <c r="B110" i="16"/>
  <c r="B112" i="16" s="1"/>
  <c r="H109" i="16"/>
  <c r="H112" i="16" s="1"/>
  <c r="G109" i="16"/>
  <c r="F109" i="16"/>
  <c r="E109" i="16"/>
  <c r="D109" i="16"/>
  <c r="D112" i="16" s="1"/>
  <c r="C109" i="16"/>
  <c r="C112" i="16" s="1"/>
  <c r="B109" i="16"/>
  <c r="E102" i="16"/>
  <c r="C102" i="16"/>
  <c r="H101" i="16"/>
  <c r="G101" i="16"/>
  <c r="F101" i="16"/>
  <c r="E101" i="16"/>
  <c r="D101" i="16"/>
  <c r="C101" i="16"/>
  <c r="B101" i="16"/>
  <c r="H100" i="16"/>
  <c r="G100" i="16"/>
  <c r="F100" i="16"/>
  <c r="E100" i="16"/>
  <c r="D100" i="16"/>
  <c r="C100" i="16"/>
  <c r="B100" i="16"/>
  <c r="H99" i="16"/>
  <c r="H102" i="16" s="1"/>
  <c r="G99" i="16"/>
  <c r="G102" i="16" s="1"/>
  <c r="F99" i="16"/>
  <c r="F102" i="16" s="1"/>
  <c r="E99" i="16"/>
  <c r="D99" i="16"/>
  <c r="D102" i="16" s="1"/>
  <c r="C99" i="16"/>
  <c r="B99" i="16"/>
  <c r="B102" i="16" s="1"/>
  <c r="D92" i="16"/>
  <c r="C92" i="16"/>
  <c r="B92" i="16"/>
  <c r="H91" i="16"/>
  <c r="G91" i="16"/>
  <c r="F91" i="16"/>
  <c r="E91" i="16"/>
  <c r="D91" i="16"/>
  <c r="C91" i="16"/>
  <c r="B91" i="16"/>
  <c r="H90" i="16"/>
  <c r="G90" i="16"/>
  <c r="F90" i="16"/>
  <c r="E90" i="16"/>
  <c r="E92" i="16" s="1"/>
  <c r="D90" i="16"/>
  <c r="C90" i="16"/>
  <c r="B90" i="16"/>
  <c r="H89" i="16"/>
  <c r="H92" i="16" s="1"/>
  <c r="G89" i="16"/>
  <c r="G92" i="16" s="1"/>
  <c r="F89" i="16"/>
  <c r="F92" i="16" s="1"/>
  <c r="E89" i="16"/>
  <c r="D89" i="16"/>
  <c r="C89" i="16"/>
  <c r="B89" i="16"/>
  <c r="D82" i="16"/>
  <c r="C82" i="16"/>
  <c r="B82" i="16"/>
  <c r="H81" i="16"/>
  <c r="G81" i="16"/>
  <c r="F81" i="16"/>
  <c r="E81" i="16"/>
  <c r="D81" i="16"/>
  <c r="C81" i="16"/>
  <c r="B81" i="16"/>
  <c r="H80" i="16"/>
  <c r="G80" i="16"/>
  <c r="F80" i="16"/>
  <c r="E80" i="16"/>
  <c r="D80" i="16"/>
  <c r="C80" i="16"/>
  <c r="B80" i="16"/>
  <c r="H79" i="16"/>
  <c r="H82" i="16" s="1"/>
  <c r="G79" i="16"/>
  <c r="G82" i="16" s="1"/>
  <c r="F79" i="16"/>
  <c r="F82" i="16" s="1"/>
  <c r="E79" i="16"/>
  <c r="E82" i="16" s="1"/>
  <c r="D79" i="16"/>
  <c r="C79" i="16"/>
  <c r="B79" i="16"/>
  <c r="C72" i="16"/>
  <c r="H71" i="16"/>
  <c r="G71" i="16"/>
  <c r="F71" i="16"/>
  <c r="E71" i="16"/>
  <c r="D71" i="16"/>
  <c r="C71" i="16"/>
  <c r="B71" i="16"/>
  <c r="H70" i="16"/>
  <c r="G70" i="16"/>
  <c r="F70" i="16"/>
  <c r="E70" i="16"/>
  <c r="E72" i="16" s="1"/>
  <c r="D70" i="16"/>
  <c r="C70" i="16"/>
  <c r="B70" i="16"/>
  <c r="H69" i="16"/>
  <c r="H72" i="16" s="1"/>
  <c r="G69" i="16"/>
  <c r="G72" i="16" s="1"/>
  <c r="F69" i="16"/>
  <c r="F72" i="16" s="1"/>
  <c r="E69" i="16"/>
  <c r="D69" i="16"/>
  <c r="D72" i="16" s="1"/>
  <c r="C69" i="16"/>
  <c r="B69" i="16"/>
  <c r="B72" i="16" s="1"/>
  <c r="E62" i="16"/>
  <c r="H61" i="16"/>
  <c r="G61" i="16"/>
  <c r="F61" i="16"/>
  <c r="E61" i="16"/>
  <c r="D61" i="16"/>
  <c r="C61" i="16"/>
  <c r="B61" i="16"/>
  <c r="H60" i="16"/>
  <c r="G60" i="16"/>
  <c r="F60" i="16"/>
  <c r="E60" i="16"/>
  <c r="D60" i="16"/>
  <c r="D62" i="16" s="1"/>
  <c r="C60" i="16"/>
  <c r="C62" i="16" s="1"/>
  <c r="B60" i="16"/>
  <c r="H59" i="16"/>
  <c r="H62" i="16" s="1"/>
  <c r="G59" i="16"/>
  <c r="G62" i="16" s="1"/>
  <c r="F59" i="16"/>
  <c r="F62" i="16" s="1"/>
  <c r="E59" i="16"/>
  <c r="D59" i="16"/>
  <c r="C59" i="16"/>
  <c r="B59" i="16"/>
  <c r="B62" i="16" s="1"/>
  <c r="E52" i="16"/>
  <c r="D52" i="16"/>
  <c r="C52" i="16"/>
  <c r="H51" i="16"/>
  <c r="G51" i="16"/>
  <c r="F51" i="16"/>
  <c r="E51" i="16"/>
  <c r="D51" i="16"/>
  <c r="C51" i="16"/>
  <c r="B51" i="16"/>
  <c r="H50" i="16"/>
  <c r="G50" i="16"/>
  <c r="F50" i="16"/>
  <c r="E50" i="16"/>
  <c r="D50" i="16"/>
  <c r="C50" i="16"/>
  <c r="B50" i="16"/>
  <c r="B52" i="16" s="1"/>
  <c r="H49" i="16"/>
  <c r="H52" i="16" s="1"/>
  <c r="G49" i="16"/>
  <c r="G52" i="16" s="1"/>
  <c r="F49" i="16"/>
  <c r="F52" i="16" s="1"/>
  <c r="E49" i="16"/>
  <c r="D49" i="16"/>
  <c r="C49" i="16"/>
  <c r="B49" i="16"/>
  <c r="E42" i="16"/>
  <c r="C42" i="16"/>
  <c r="H41" i="16"/>
  <c r="G41" i="16"/>
  <c r="F41" i="16"/>
  <c r="E41" i="16"/>
  <c r="D41" i="16"/>
  <c r="D42" i="16" s="1"/>
  <c r="C41" i="16"/>
  <c r="B41" i="16"/>
  <c r="H40" i="16"/>
  <c r="G40" i="16"/>
  <c r="F40" i="16"/>
  <c r="E40" i="16"/>
  <c r="D40" i="16"/>
  <c r="C40" i="16"/>
  <c r="B40" i="16"/>
  <c r="H39" i="16"/>
  <c r="H42" i="16" s="1"/>
  <c r="G39" i="16"/>
  <c r="G42" i="16" s="1"/>
  <c r="F39" i="16"/>
  <c r="F42" i="16" s="1"/>
  <c r="E39" i="16"/>
  <c r="D39" i="16"/>
  <c r="C39" i="16"/>
  <c r="B39" i="16"/>
  <c r="B42" i="16" s="1"/>
  <c r="G32" i="16"/>
  <c r="H31" i="16"/>
  <c r="G31" i="16"/>
  <c r="F31" i="16"/>
  <c r="E31" i="16"/>
  <c r="D31" i="16"/>
  <c r="C31" i="16"/>
  <c r="B31" i="16"/>
  <c r="H30" i="16"/>
  <c r="G30" i="16"/>
  <c r="F30" i="16"/>
  <c r="E30" i="16"/>
  <c r="E32" i="16" s="1"/>
  <c r="D30" i="16"/>
  <c r="C30" i="16"/>
  <c r="B30" i="16"/>
  <c r="H29" i="16"/>
  <c r="H32" i="16" s="1"/>
  <c r="G29" i="16"/>
  <c r="F29" i="16"/>
  <c r="F32" i="16" s="1"/>
  <c r="E29" i="16"/>
  <c r="D29" i="16"/>
  <c r="D32" i="16" s="1"/>
  <c r="C29" i="16"/>
  <c r="C32" i="16" s="1"/>
  <c r="B29" i="16"/>
  <c r="B32" i="16" s="1"/>
  <c r="E22" i="16"/>
  <c r="D22" i="16"/>
  <c r="B22" i="16"/>
  <c r="H21" i="16"/>
  <c r="G21" i="16"/>
  <c r="F21" i="16"/>
  <c r="E21" i="16"/>
  <c r="D21" i="16"/>
  <c r="C21" i="16"/>
  <c r="B21" i="16"/>
  <c r="H20" i="16"/>
  <c r="G20" i="16"/>
  <c r="F20" i="16"/>
  <c r="E20" i="16"/>
  <c r="D20" i="16"/>
  <c r="C20" i="16"/>
  <c r="B20" i="16"/>
  <c r="H19" i="16"/>
  <c r="H22" i="16" s="1"/>
  <c r="G19" i="16"/>
  <c r="G22" i="16" s="1"/>
  <c r="F19" i="16"/>
  <c r="F22" i="16" s="1"/>
  <c r="E19" i="16"/>
  <c r="D19" i="16"/>
  <c r="C19" i="16"/>
  <c r="C22" i="16" s="1"/>
  <c r="B19" i="16"/>
  <c r="C12" i="19"/>
  <c r="D12" i="19"/>
  <c r="E12" i="19"/>
  <c r="F12" i="19"/>
  <c r="G12" i="19"/>
  <c r="H12" i="19"/>
  <c r="C11" i="19"/>
  <c r="D11" i="19"/>
  <c r="E11" i="19"/>
  <c r="F11" i="19"/>
  <c r="G11" i="19"/>
  <c r="H11" i="19"/>
  <c r="C10" i="19"/>
  <c r="D10" i="19"/>
  <c r="E10" i="19"/>
  <c r="F10" i="19"/>
  <c r="G10" i="19"/>
  <c r="H10" i="19"/>
  <c r="C9" i="19"/>
  <c r="D9" i="19"/>
  <c r="E9" i="19"/>
  <c r="F9" i="19"/>
  <c r="G9" i="19"/>
  <c r="H9" i="19"/>
  <c r="B12" i="19"/>
  <c r="B11" i="19"/>
  <c r="B10" i="19"/>
  <c r="B9" i="19"/>
  <c r="C12" i="17"/>
  <c r="D12" i="17"/>
  <c r="E12" i="17"/>
  <c r="F12" i="17"/>
  <c r="G12" i="17"/>
  <c r="H12" i="17"/>
  <c r="C11" i="17"/>
  <c r="D11" i="17"/>
  <c r="E11" i="17"/>
  <c r="F11" i="17"/>
  <c r="G11" i="17"/>
  <c r="H11" i="17"/>
  <c r="C10" i="17"/>
  <c r="D10" i="17"/>
  <c r="E10" i="17"/>
  <c r="F10" i="17"/>
  <c r="G10" i="17"/>
  <c r="H10" i="17"/>
  <c r="C9" i="17"/>
  <c r="D9" i="17"/>
  <c r="E9" i="17"/>
  <c r="F9" i="17"/>
  <c r="G9" i="17"/>
  <c r="H9" i="17"/>
  <c r="B12" i="17"/>
  <c r="B11" i="17"/>
  <c r="B10" i="17"/>
  <c r="B9" i="17"/>
  <c r="C12" i="18"/>
  <c r="D12" i="18"/>
  <c r="E12" i="18"/>
  <c r="F12" i="18"/>
  <c r="G12" i="18"/>
  <c r="H12" i="18"/>
  <c r="C11" i="18"/>
  <c r="D11" i="18"/>
  <c r="E11" i="18"/>
  <c r="F11" i="18"/>
  <c r="G11" i="18"/>
  <c r="H11" i="18"/>
  <c r="C10" i="18"/>
  <c r="D10" i="18"/>
  <c r="E10" i="18"/>
  <c r="F10" i="18"/>
  <c r="G10" i="18"/>
  <c r="H10" i="18"/>
  <c r="C9" i="18"/>
  <c r="D9" i="18"/>
  <c r="E9" i="18"/>
  <c r="F9" i="18"/>
  <c r="G9" i="18"/>
  <c r="H9" i="18"/>
  <c r="B12" i="18"/>
  <c r="B11" i="18"/>
  <c r="B10" i="18"/>
  <c r="B9" i="18"/>
  <c r="C12" i="16"/>
  <c r="D12" i="16"/>
  <c r="E12" i="16"/>
  <c r="F12" i="16"/>
  <c r="G12" i="16"/>
  <c r="H12" i="16"/>
  <c r="C11" i="16"/>
  <c r="D11" i="16"/>
  <c r="E11" i="16"/>
  <c r="F11" i="16"/>
  <c r="G11" i="16"/>
  <c r="H11" i="16"/>
  <c r="C10" i="16"/>
  <c r="D10" i="16"/>
  <c r="E10" i="16"/>
  <c r="F10" i="16"/>
  <c r="G10" i="16"/>
  <c r="H10" i="16"/>
  <c r="C9" i="16"/>
  <c r="D9" i="16"/>
  <c r="E9" i="16"/>
  <c r="F9" i="16"/>
  <c r="G9" i="16"/>
  <c r="H9" i="16"/>
  <c r="B12" i="16"/>
  <c r="B11" i="16"/>
  <c r="B10" i="16"/>
  <c r="B9" i="16"/>
  <c r="H192" i="15"/>
  <c r="G192" i="15"/>
  <c r="F192" i="15"/>
  <c r="E192" i="15"/>
  <c r="D192" i="15"/>
  <c r="C192" i="15"/>
  <c r="B192" i="15"/>
  <c r="H191" i="15"/>
  <c r="G191" i="15"/>
  <c r="F191" i="15"/>
  <c r="E191" i="15"/>
  <c r="D191" i="15"/>
  <c r="C191" i="15"/>
  <c r="B191" i="15"/>
  <c r="H190" i="15"/>
  <c r="G190" i="15"/>
  <c r="F190" i="15"/>
  <c r="E190" i="15"/>
  <c r="D190" i="15"/>
  <c r="C190" i="15"/>
  <c r="B190" i="15"/>
  <c r="H189" i="15"/>
  <c r="G189" i="15"/>
  <c r="F189" i="15"/>
  <c r="E189" i="15"/>
  <c r="D189" i="15"/>
  <c r="C189" i="15"/>
  <c r="B189" i="15"/>
  <c r="H182" i="15"/>
  <c r="G182" i="15"/>
  <c r="F182" i="15"/>
  <c r="E182" i="15"/>
  <c r="D182" i="15"/>
  <c r="C182" i="15"/>
  <c r="B182" i="15"/>
  <c r="H181" i="15"/>
  <c r="G181" i="15"/>
  <c r="F181" i="15"/>
  <c r="E181" i="15"/>
  <c r="D181" i="15"/>
  <c r="C181" i="15"/>
  <c r="B181" i="15"/>
  <c r="H180" i="15"/>
  <c r="G180" i="15"/>
  <c r="F180" i="15"/>
  <c r="E180" i="15"/>
  <c r="D180" i="15"/>
  <c r="C180" i="15"/>
  <c r="B180" i="15"/>
  <c r="H179" i="15"/>
  <c r="G179" i="15"/>
  <c r="F179" i="15"/>
  <c r="E179" i="15"/>
  <c r="D179" i="15"/>
  <c r="C179" i="15"/>
  <c r="B179" i="15"/>
  <c r="H172" i="15"/>
  <c r="G172" i="15"/>
  <c r="F172" i="15"/>
  <c r="E172" i="15"/>
  <c r="D172" i="15"/>
  <c r="C172" i="15"/>
  <c r="B172" i="15"/>
  <c r="H171" i="15"/>
  <c r="G171" i="15"/>
  <c r="F171" i="15"/>
  <c r="E171" i="15"/>
  <c r="D171" i="15"/>
  <c r="C171" i="15"/>
  <c r="B171" i="15"/>
  <c r="H170" i="15"/>
  <c r="G170" i="15"/>
  <c r="F170" i="15"/>
  <c r="E170" i="15"/>
  <c r="D170" i="15"/>
  <c r="C170" i="15"/>
  <c r="B170" i="15"/>
  <c r="H169" i="15"/>
  <c r="G169" i="15"/>
  <c r="F169" i="15"/>
  <c r="E169" i="15"/>
  <c r="D169" i="15"/>
  <c r="C169" i="15"/>
  <c r="B169" i="15"/>
  <c r="H162" i="15"/>
  <c r="G162" i="15"/>
  <c r="F162" i="15"/>
  <c r="E162" i="15"/>
  <c r="D162" i="15"/>
  <c r="C162" i="15"/>
  <c r="B162" i="15"/>
  <c r="H161" i="15"/>
  <c r="G161" i="15"/>
  <c r="F161" i="15"/>
  <c r="E161" i="15"/>
  <c r="D161" i="15"/>
  <c r="C161" i="15"/>
  <c r="B161" i="15"/>
  <c r="H160" i="15"/>
  <c r="G160" i="15"/>
  <c r="F160" i="15"/>
  <c r="E160" i="15"/>
  <c r="D160" i="15"/>
  <c r="C160" i="15"/>
  <c r="B160" i="15"/>
  <c r="H159" i="15"/>
  <c r="G159" i="15"/>
  <c r="F159" i="15"/>
  <c r="E159" i="15"/>
  <c r="D159" i="15"/>
  <c r="C159" i="15"/>
  <c r="B159" i="15"/>
  <c r="H152" i="15"/>
  <c r="G152" i="15"/>
  <c r="F152" i="15"/>
  <c r="E152" i="15"/>
  <c r="D152" i="15"/>
  <c r="C152" i="15"/>
  <c r="B152" i="15"/>
  <c r="H151" i="15"/>
  <c r="G151" i="15"/>
  <c r="F151" i="15"/>
  <c r="E151" i="15"/>
  <c r="D151" i="15"/>
  <c r="C151" i="15"/>
  <c r="B151" i="15"/>
  <c r="H150" i="15"/>
  <c r="G150" i="15"/>
  <c r="F150" i="15"/>
  <c r="E150" i="15"/>
  <c r="D150" i="15"/>
  <c r="C150" i="15"/>
  <c r="B150" i="15"/>
  <c r="H149" i="15"/>
  <c r="G149" i="15"/>
  <c r="F149" i="15"/>
  <c r="E149" i="15"/>
  <c r="D149" i="15"/>
  <c r="C149" i="15"/>
  <c r="B149" i="15"/>
  <c r="H142" i="15"/>
  <c r="G142" i="15"/>
  <c r="F142" i="15"/>
  <c r="E142" i="15"/>
  <c r="D142" i="15"/>
  <c r="C142" i="15"/>
  <c r="B142" i="15"/>
  <c r="H141" i="15"/>
  <c r="G141" i="15"/>
  <c r="F141" i="15"/>
  <c r="E141" i="15"/>
  <c r="D141" i="15"/>
  <c r="C141" i="15"/>
  <c r="B141" i="15"/>
  <c r="H140" i="15"/>
  <c r="G140" i="15"/>
  <c r="F140" i="15"/>
  <c r="E140" i="15"/>
  <c r="D140" i="15"/>
  <c r="C140" i="15"/>
  <c r="B140" i="15"/>
  <c r="H139" i="15"/>
  <c r="G139" i="15"/>
  <c r="F139" i="15"/>
  <c r="E139" i="15"/>
  <c r="D139" i="15"/>
  <c r="C139" i="15"/>
  <c r="B139" i="15"/>
  <c r="H132" i="15"/>
  <c r="G132" i="15"/>
  <c r="F132" i="15"/>
  <c r="E132" i="15"/>
  <c r="D132" i="15"/>
  <c r="C132" i="15"/>
  <c r="B132" i="15"/>
  <c r="H131" i="15"/>
  <c r="G131" i="15"/>
  <c r="F131" i="15"/>
  <c r="E131" i="15"/>
  <c r="D131" i="15"/>
  <c r="C131" i="15"/>
  <c r="B131" i="15"/>
  <c r="H130" i="15"/>
  <c r="G130" i="15"/>
  <c r="F130" i="15"/>
  <c r="E130" i="15"/>
  <c r="D130" i="15"/>
  <c r="C130" i="15"/>
  <c r="B130" i="15"/>
  <c r="H129" i="15"/>
  <c r="G129" i="15"/>
  <c r="F129" i="15"/>
  <c r="E129" i="15"/>
  <c r="D129" i="15"/>
  <c r="C129" i="15"/>
  <c r="B129" i="15"/>
  <c r="H122" i="15"/>
  <c r="G122" i="15"/>
  <c r="F122" i="15"/>
  <c r="E122" i="15"/>
  <c r="D122" i="15"/>
  <c r="C122" i="15"/>
  <c r="B122" i="15"/>
  <c r="H121" i="15"/>
  <c r="G121" i="15"/>
  <c r="F121" i="15"/>
  <c r="E121" i="15"/>
  <c r="D121" i="15"/>
  <c r="C121" i="15"/>
  <c r="B121" i="15"/>
  <c r="H120" i="15"/>
  <c r="G120" i="15"/>
  <c r="F120" i="15"/>
  <c r="E120" i="15"/>
  <c r="D120" i="15"/>
  <c r="C120" i="15"/>
  <c r="B120" i="15"/>
  <c r="H119" i="15"/>
  <c r="G119" i="15"/>
  <c r="F119" i="15"/>
  <c r="E119" i="15"/>
  <c r="D119" i="15"/>
  <c r="C119" i="15"/>
  <c r="B119" i="15"/>
  <c r="H112" i="15"/>
  <c r="G112" i="15"/>
  <c r="F112" i="15"/>
  <c r="E112" i="15"/>
  <c r="D112" i="15"/>
  <c r="C112" i="15"/>
  <c r="B112" i="15"/>
  <c r="H111" i="15"/>
  <c r="G111" i="15"/>
  <c r="F111" i="15"/>
  <c r="E111" i="15"/>
  <c r="D111" i="15"/>
  <c r="C111" i="15"/>
  <c r="B111" i="15"/>
  <c r="H110" i="15"/>
  <c r="G110" i="15"/>
  <c r="F110" i="15"/>
  <c r="E110" i="15"/>
  <c r="D110" i="15"/>
  <c r="C110" i="15"/>
  <c r="B110" i="15"/>
  <c r="H109" i="15"/>
  <c r="G109" i="15"/>
  <c r="F109" i="15"/>
  <c r="E109" i="15"/>
  <c r="D109" i="15"/>
  <c r="C109" i="15"/>
  <c r="B109" i="15"/>
  <c r="H102" i="15"/>
  <c r="G102" i="15"/>
  <c r="F102" i="15"/>
  <c r="E102" i="15"/>
  <c r="D102" i="15"/>
  <c r="C102" i="15"/>
  <c r="B102" i="15"/>
  <c r="H101" i="15"/>
  <c r="G101" i="15"/>
  <c r="F101" i="15"/>
  <c r="E101" i="15"/>
  <c r="D101" i="15"/>
  <c r="C101" i="15"/>
  <c r="B101" i="15"/>
  <c r="H100" i="15"/>
  <c r="G100" i="15"/>
  <c r="F100" i="15"/>
  <c r="E100" i="15"/>
  <c r="D100" i="15"/>
  <c r="C100" i="15"/>
  <c r="B100" i="15"/>
  <c r="H99" i="15"/>
  <c r="G99" i="15"/>
  <c r="F99" i="15"/>
  <c r="E99" i="15"/>
  <c r="D99" i="15"/>
  <c r="C99" i="15"/>
  <c r="B99" i="15"/>
  <c r="H92" i="15"/>
  <c r="G92" i="15"/>
  <c r="F92" i="15"/>
  <c r="E92" i="15"/>
  <c r="D92" i="15"/>
  <c r="C92" i="15"/>
  <c r="B92" i="15"/>
  <c r="H91" i="15"/>
  <c r="G91" i="15"/>
  <c r="F91" i="15"/>
  <c r="E91" i="15"/>
  <c r="D91" i="15"/>
  <c r="C91" i="15"/>
  <c r="B91" i="15"/>
  <c r="H90" i="15"/>
  <c r="G90" i="15"/>
  <c r="F90" i="15"/>
  <c r="E90" i="15"/>
  <c r="D90" i="15"/>
  <c r="C90" i="15"/>
  <c r="B90" i="15"/>
  <c r="H89" i="15"/>
  <c r="G89" i="15"/>
  <c r="F89" i="15"/>
  <c r="E89" i="15"/>
  <c r="D89" i="15"/>
  <c r="C89" i="15"/>
  <c r="B89" i="15"/>
  <c r="H82" i="15"/>
  <c r="G82" i="15"/>
  <c r="F82" i="15"/>
  <c r="E82" i="15"/>
  <c r="D82" i="15"/>
  <c r="C82" i="15"/>
  <c r="B82" i="15"/>
  <c r="H81" i="15"/>
  <c r="G81" i="15"/>
  <c r="F81" i="15"/>
  <c r="E81" i="15"/>
  <c r="D81" i="15"/>
  <c r="C81" i="15"/>
  <c r="B81" i="15"/>
  <c r="H80" i="15"/>
  <c r="G80" i="15"/>
  <c r="F80" i="15"/>
  <c r="E80" i="15"/>
  <c r="D80" i="15"/>
  <c r="C80" i="15"/>
  <c r="B80" i="15"/>
  <c r="H79" i="15"/>
  <c r="G79" i="15"/>
  <c r="F79" i="15"/>
  <c r="E79" i="15"/>
  <c r="D79" i="15"/>
  <c r="C79" i="15"/>
  <c r="B79" i="15"/>
  <c r="H72" i="15"/>
  <c r="G72" i="15"/>
  <c r="F72" i="15"/>
  <c r="E72" i="15"/>
  <c r="D72" i="15"/>
  <c r="C72" i="15"/>
  <c r="B72" i="15"/>
  <c r="H71" i="15"/>
  <c r="G71" i="15"/>
  <c r="F71" i="15"/>
  <c r="E71" i="15"/>
  <c r="D71" i="15"/>
  <c r="C71" i="15"/>
  <c r="B71" i="15"/>
  <c r="H70" i="15"/>
  <c r="G70" i="15"/>
  <c r="F70" i="15"/>
  <c r="E70" i="15"/>
  <c r="D70" i="15"/>
  <c r="C70" i="15"/>
  <c r="B70" i="15"/>
  <c r="H69" i="15"/>
  <c r="G69" i="15"/>
  <c r="F69" i="15"/>
  <c r="E69" i="15"/>
  <c r="D69" i="15"/>
  <c r="C69" i="15"/>
  <c r="B69" i="15"/>
  <c r="H62" i="15"/>
  <c r="G62" i="15"/>
  <c r="F62" i="15"/>
  <c r="E62" i="15"/>
  <c r="D62" i="15"/>
  <c r="C62" i="15"/>
  <c r="B62" i="15"/>
  <c r="H61" i="15"/>
  <c r="G61" i="15"/>
  <c r="F61" i="15"/>
  <c r="E61" i="15"/>
  <c r="D61" i="15"/>
  <c r="C61" i="15"/>
  <c r="B61" i="15"/>
  <c r="H60" i="15"/>
  <c r="G60" i="15"/>
  <c r="F60" i="15"/>
  <c r="E60" i="15"/>
  <c r="D60" i="15"/>
  <c r="C60" i="15"/>
  <c r="B60" i="15"/>
  <c r="H59" i="15"/>
  <c r="G59" i="15"/>
  <c r="F59" i="15"/>
  <c r="E59" i="15"/>
  <c r="D59" i="15"/>
  <c r="C59" i="15"/>
  <c r="B59" i="15"/>
  <c r="H52" i="15"/>
  <c r="G52" i="15"/>
  <c r="F52" i="15"/>
  <c r="E52" i="15"/>
  <c r="D52" i="15"/>
  <c r="C52" i="15"/>
  <c r="B52" i="15"/>
  <c r="H51" i="15"/>
  <c r="G51" i="15"/>
  <c r="F51" i="15"/>
  <c r="E51" i="15"/>
  <c r="D51" i="15"/>
  <c r="C51" i="15"/>
  <c r="B51" i="15"/>
  <c r="H50" i="15"/>
  <c r="G50" i="15"/>
  <c r="F50" i="15"/>
  <c r="E50" i="15"/>
  <c r="D50" i="15"/>
  <c r="C50" i="15"/>
  <c r="B50" i="15"/>
  <c r="H49" i="15"/>
  <c r="G49" i="15"/>
  <c r="F49" i="15"/>
  <c r="E49" i="15"/>
  <c r="D49" i="15"/>
  <c r="C49" i="15"/>
  <c r="B49" i="15"/>
  <c r="H42" i="15"/>
  <c r="G42" i="15"/>
  <c r="F42" i="15"/>
  <c r="E42" i="15"/>
  <c r="D42" i="15"/>
  <c r="C42" i="15"/>
  <c r="B42" i="15"/>
  <c r="H41" i="15"/>
  <c r="G41" i="15"/>
  <c r="F41" i="15"/>
  <c r="E41" i="15"/>
  <c r="D41" i="15"/>
  <c r="C41" i="15"/>
  <c r="B41" i="15"/>
  <c r="H40" i="15"/>
  <c r="G40" i="15"/>
  <c r="F40" i="15"/>
  <c r="E40" i="15"/>
  <c r="D40" i="15"/>
  <c r="C40" i="15"/>
  <c r="B40" i="15"/>
  <c r="H39" i="15"/>
  <c r="G39" i="15"/>
  <c r="F39" i="15"/>
  <c r="E39" i="15"/>
  <c r="D39" i="15"/>
  <c r="C39" i="15"/>
  <c r="B39" i="15"/>
  <c r="H32" i="15"/>
  <c r="G32" i="15"/>
  <c r="F32" i="15"/>
  <c r="E32" i="15"/>
  <c r="D32" i="15"/>
  <c r="C32" i="15"/>
  <c r="B32" i="15"/>
  <c r="H31" i="15"/>
  <c r="G31" i="15"/>
  <c r="F31" i="15"/>
  <c r="E31" i="15"/>
  <c r="D31" i="15"/>
  <c r="C31" i="15"/>
  <c r="B31" i="15"/>
  <c r="H30" i="15"/>
  <c r="G30" i="15"/>
  <c r="F30" i="15"/>
  <c r="E30" i="15"/>
  <c r="D30" i="15"/>
  <c r="C30" i="15"/>
  <c r="B30" i="15"/>
  <c r="H29" i="15"/>
  <c r="G29" i="15"/>
  <c r="F29" i="15"/>
  <c r="E29" i="15"/>
  <c r="D29" i="15"/>
  <c r="C29" i="15"/>
  <c r="B29" i="15"/>
  <c r="H22" i="15"/>
  <c r="G22" i="15"/>
  <c r="F22" i="15"/>
  <c r="E22" i="15"/>
  <c r="D22" i="15"/>
  <c r="C22" i="15"/>
  <c r="B22" i="15"/>
  <c r="H21" i="15"/>
  <c r="G21" i="15"/>
  <c r="F21" i="15"/>
  <c r="E21" i="15"/>
  <c r="D21" i="15"/>
  <c r="C21" i="15"/>
  <c r="B21" i="15"/>
  <c r="H20" i="15"/>
  <c r="G20" i="15"/>
  <c r="F20" i="15"/>
  <c r="E20" i="15"/>
  <c r="D20" i="15"/>
  <c r="C20" i="15"/>
  <c r="B20" i="15"/>
  <c r="H19" i="15"/>
  <c r="G19" i="15"/>
  <c r="F19" i="15"/>
  <c r="E19" i="15"/>
  <c r="D19" i="15"/>
  <c r="C19" i="15"/>
  <c r="B19" i="15"/>
  <c r="C12" i="15"/>
  <c r="D12" i="15"/>
  <c r="E12" i="15"/>
  <c r="F12" i="15"/>
  <c r="G12" i="15"/>
  <c r="H12" i="15"/>
  <c r="B12" i="15"/>
  <c r="C11" i="15"/>
  <c r="D11" i="15"/>
  <c r="E11" i="15"/>
  <c r="F11" i="15"/>
  <c r="G11" i="15"/>
  <c r="H11" i="15"/>
  <c r="B11" i="15"/>
  <c r="C10" i="15"/>
  <c r="D10" i="15"/>
  <c r="E10" i="15"/>
  <c r="F10" i="15"/>
  <c r="G10" i="15"/>
  <c r="H10" i="15"/>
  <c r="B10" i="15"/>
  <c r="C9" i="15"/>
  <c r="D9" i="15"/>
  <c r="E9" i="15"/>
  <c r="F9" i="15"/>
  <c r="G9" i="15"/>
  <c r="H9" i="15"/>
  <c r="B9" i="15"/>
  <c r="E192" i="13"/>
  <c r="D192" i="13"/>
  <c r="C192" i="13"/>
  <c r="H191" i="13"/>
  <c r="G191" i="13"/>
  <c r="F191" i="13"/>
  <c r="E191" i="13"/>
  <c r="D191" i="13"/>
  <c r="C191" i="13"/>
  <c r="B191" i="13"/>
  <c r="H190" i="13"/>
  <c r="G190" i="13"/>
  <c r="F190" i="13"/>
  <c r="E190" i="13"/>
  <c r="D190" i="13"/>
  <c r="C190" i="13"/>
  <c r="B190" i="13"/>
  <c r="H189" i="13"/>
  <c r="H192" i="13" s="1"/>
  <c r="G189" i="13"/>
  <c r="G192" i="13" s="1"/>
  <c r="F189" i="13"/>
  <c r="F192" i="13" s="1"/>
  <c r="E189" i="13"/>
  <c r="D189" i="13"/>
  <c r="C189" i="13"/>
  <c r="B189" i="13"/>
  <c r="B192" i="13" s="1"/>
  <c r="H181" i="13"/>
  <c r="G181" i="13"/>
  <c r="F181" i="13"/>
  <c r="E181" i="13"/>
  <c r="E182" i="13" s="1"/>
  <c r="D181" i="13"/>
  <c r="C181" i="13"/>
  <c r="B181" i="13"/>
  <c r="H180" i="13"/>
  <c r="G180" i="13"/>
  <c r="F180" i="13"/>
  <c r="E180" i="13"/>
  <c r="D180" i="13"/>
  <c r="D182" i="13" s="1"/>
  <c r="C180" i="13"/>
  <c r="B180" i="13"/>
  <c r="H179" i="13"/>
  <c r="H182" i="13" s="1"/>
  <c r="G179" i="13"/>
  <c r="G182" i="13" s="1"/>
  <c r="F179" i="13"/>
  <c r="F182" i="13" s="1"/>
  <c r="E179" i="13"/>
  <c r="D179" i="13"/>
  <c r="C179" i="13"/>
  <c r="C182" i="13" s="1"/>
  <c r="B179" i="13"/>
  <c r="B182" i="13" s="1"/>
  <c r="E172" i="13"/>
  <c r="B172" i="13"/>
  <c r="H171" i="13"/>
  <c r="G171" i="13"/>
  <c r="F171" i="13"/>
  <c r="E171" i="13"/>
  <c r="D171" i="13"/>
  <c r="D172" i="13" s="1"/>
  <c r="C171" i="13"/>
  <c r="B171" i="13"/>
  <c r="H170" i="13"/>
  <c r="G170" i="13"/>
  <c r="F170" i="13"/>
  <c r="E170" i="13"/>
  <c r="D170" i="13"/>
  <c r="C170" i="13"/>
  <c r="B170" i="13"/>
  <c r="H169" i="13"/>
  <c r="H172" i="13" s="1"/>
  <c r="G169" i="13"/>
  <c r="G172" i="13" s="1"/>
  <c r="F169" i="13"/>
  <c r="F172" i="13" s="1"/>
  <c r="E169" i="13"/>
  <c r="D169" i="13"/>
  <c r="C169" i="13"/>
  <c r="C172" i="13" s="1"/>
  <c r="B169" i="13"/>
  <c r="E162" i="13"/>
  <c r="D162" i="13"/>
  <c r="C162" i="13"/>
  <c r="B162" i="13"/>
  <c r="H161" i="13"/>
  <c r="G161" i="13"/>
  <c r="F161" i="13"/>
  <c r="E161" i="13"/>
  <c r="D161" i="13"/>
  <c r="C161" i="13"/>
  <c r="B161" i="13"/>
  <c r="H160" i="13"/>
  <c r="G160" i="13"/>
  <c r="F160" i="13"/>
  <c r="E160" i="13"/>
  <c r="D160" i="13"/>
  <c r="C160" i="13"/>
  <c r="B160" i="13"/>
  <c r="H159" i="13"/>
  <c r="H162" i="13" s="1"/>
  <c r="G159" i="13"/>
  <c r="G162" i="13" s="1"/>
  <c r="F159" i="13"/>
  <c r="F162" i="13" s="1"/>
  <c r="E159" i="13"/>
  <c r="D159" i="13"/>
  <c r="C159" i="13"/>
  <c r="B159" i="13"/>
  <c r="E152" i="13"/>
  <c r="H151" i="13"/>
  <c r="G151" i="13"/>
  <c r="F151" i="13"/>
  <c r="E151" i="13"/>
  <c r="D151" i="13"/>
  <c r="C151" i="13"/>
  <c r="B151" i="13"/>
  <c r="H150" i="13"/>
  <c r="G150" i="13"/>
  <c r="F150" i="13"/>
  <c r="E150" i="13"/>
  <c r="D150" i="13"/>
  <c r="C150" i="13"/>
  <c r="C152" i="13" s="1"/>
  <c r="B150" i="13"/>
  <c r="H149" i="13"/>
  <c r="H152" i="13" s="1"/>
  <c r="G149" i="13"/>
  <c r="G152" i="13" s="1"/>
  <c r="F149" i="13"/>
  <c r="F152" i="13" s="1"/>
  <c r="E149" i="13"/>
  <c r="D149" i="13"/>
  <c r="D152" i="13" s="1"/>
  <c r="C149" i="13"/>
  <c r="B149" i="13"/>
  <c r="B152" i="13" s="1"/>
  <c r="G142" i="13"/>
  <c r="H141" i="13"/>
  <c r="G141" i="13"/>
  <c r="F141" i="13"/>
  <c r="E141" i="13"/>
  <c r="D141" i="13"/>
  <c r="C141" i="13"/>
  <c r="B141" i="13"/>
  <c r="H140" i="13"/>
  <c r="G140" i="13"/>
  <c r="F140" i="13"/>
  <c r="E140" i="13"/>
  <c r="D140" i="13"/>
  <c r="C140" i="13"/>
  <c r="B140" i="13"/>
  <c r="B142" i="13" s="1"/>
  <c r="H139" i="13"/>
  <c r="H142" i="13" s="1"/>
  <c r="G139" i="13"/>
  <c r="F139" i="13"/>
  <c r="F142" i="13" s="1"/>
  <c r="E139" i="13"/>
  <c r="E142" i="13" s="1"/>
  <c r="D139" i="13"/>
  <c r="D142" i="13" s="1"/>
  <c r="C139" i="13"/>
  <c r="C142" i="13" s="1"/>
  <c r="B139" i="13"/>
  <c r="D132" i="13"/>
  <c r="H131" i="13"/>
  <c r="G131" i="13"/>
  <c r="F131" i="13"/>
  <c r="E131" i="13"/>
  <c r="D131" i="13"/>
  <c r="C131" i="13"/>
  <c r="B131" i="13"/>
  <c r="H130" i="13"/>
  <c r="G130" i="13"/>
  <c r="F130" i="13"/>
  <c r="E130" i="13"/>
  <c r="E132" i="13" s="1"/>
  <c r="D130" i="13"/>
  <c r="C130" i="13"/>
  <c r="B130" i="13"/>
  <c r="H129" i="13"/>
  <c r="H132" i="13" s="1"/>
  <c r="G129" i="13"/>
  <c r="G132" i="13" s="1"/>
  <c r="F129" i="13"/>
  <c r="F132" i="13" s="1"/>
  <c r="E129" i="13"/>
  <c r="D129" i="13"/>
  <c r="C129" i="13"/>
  <c r="C132" i="13" s="1"/>
  <c r="B129" i="13"/>
  <c r="B132" i="13" s="1"/>
  <c r="D122" i="13"/>
  <c r="C122" i="13"/>
  <c r="B122" i="13"/>
  <c r="H121" i="13"/>
  <c r="G121" i="13"/>
  <c r="F121" i="13"/>
  <c r="E121" i="13"/>
  <c r="D121" i="13"/>
  <c r="C121" i="13"/>
  <c r="B121" i="13"/>
  <c r="H120" i="13"/>
  <c r="G120" i="13"/>
  <c r="F120" i="13"/>
  <c r="E120" i="13"/>
  <c r="E122" i="13" s="1"/>
  <c r="D120" i="13"/>
  <c r="C120" i="13"/>
  <c r="B120" i="13"/>
  <c r="H119" i="13"/>
  <c r="H122" i="13" s="1"/>
  <c r="G119" i="13"/>
  <c r="G122" i="13" s="1"/>
  <c r="F119" i="13"/>
  <c r="F122" i="13" s="1"/>
  <c r="E119" i="13"/>
  <c r="D119" i="13"/>
  <c r="C119" i="13"/>
  <c r="B119" i="13"/>
  <c r="E112" i="13"/>
  <c r="C112" i="13"/>
  <c r="H111" i="13"/>
  <c r="G111" i="13"/>
  <c r="F111" i="13"/>
  <c r="E111" i="13"/>
  <c r="D111" i="13"/>
  <c r="D112" i="13" s="1"/>
  <c r="C111" i="13"/>
  <c r="B111" i="13"/>
  <c r="H110" i="13"/>
  <c r="G110" i="13"/>
  <c r="F110" i="13"/>
  <c r="E110" i="13"/>
  <c r="D110" i="13"/>
  <c r="C110" i="13"/>
  <c r="B110" i="13"/>
  <c r="H109" i="13"/>
  <c r="H112" i="13" s="1"/>
  <c r="G109" i="13"/>
  <c r="G112" i="13" s="1"/>
  <c r="F109" i="13"/>
  <c r="F112" i="13" s="1"/>
  <c r="E109" i="13"/>
  <c r="D109" i="13"/>
  <c r="C109" i="13"/>
  <c r="B109" i="13"/>
  <c r="B112" i="13" s="1"/>
  <c r="C102" i="13"/>
  <c r="H101" i="13"/>
  <c r="G101" i="13"/>
  <c r="F101" i="13"/>
  <c r="E101" i="13"/>
  <c r="D101" i="13"/>
  <c r="C101" i="13"/>
  <c r="B101" i="13"/>
  <c r="H100" i="13"/>
  <c r="G100" i="13"/>
  <c r="F100" i="13"/>
  <c r="E100" i="13"/>
  <c r="D100" i="13"/>
  <c r="C100" i="13"/>
  <c r="B100" i="13"/>
  <c r="H99" i="13"/>
  <c r="H102" i="13" s="1"/>
  <c r="G99" i="13"/>
  <c r="G102" i="13" s="1"/>
  <c r="F99" i="13"/>
  <c r="F102" i="13" s="1"/>
  <c r="E99" i="13"/>
  <c r="E102" i="13" s="1"/>
  <c r="D99" i="13"/>
  <c r="D102" i="13" s="1"/>
  <c r="C99" i="13"/>
  <c r="B99" i="13"/>
  <c r="B102" i="13" s="1"/>
  <c r="E92" i="13"/>
  <c r="D92" i="13"/>
  <c r="H91" i="13"/>
  <c r="G91" i="13"/>
  <c r="F91" i="13"/>
  <c r="E91" i="13"/>
  <c r="D91" i="13"/>
  <c r="C91" i="13"/>
  <c r="B91" i="13"/>
  <c r="H90" i="13"/>
  <c r="G90" i="13"/>
  <c r="F90" i="13"/>
  <c r="E90" i="13"/>
  <c r="D90" i="13"/>
  <c r="C90" i="13"/>
  <c r="B90" i="13"/>
  <c r="H89" i="13"/>
  <c r="H92" i="13" s="1"/>
  <c r="G89" i="13"/>
  <c r="G92" i="13" s="1"/>
  <c r="F89" i="13"/>
  <c r="F92" i="13" s="1"/>
  <c r="E89" i="13"/>
  <c r="D89" i="13"/>
  <c r="C89" i="13"/>
  <c r="C92" i="13" s="1"/>
  <c r="B89" i="13"/>
  <c r="B92" i="13" s="1"/>
  <c r="D82" i="13"/>
  <c r="C82" i="13"/>
  <c r="B82" i="13"/>
  <c r="H81" i="13"/>
  <c r="G81" i="13"/>
  <c r="F81" i="13"/>
  <c r="E81" i="13"/>
  <c r="E82" i="13" s="1"/>
  <c r="D81" i="13"/>
  <c r="C81" i="13"/>
  <c r="B81" i="13"/>
  <c r="H80" i="13"/>
  <c r="G80" i="13"/>
  <c r="F80" i="13"/>
  <c r="E80" i="13"/>
  <c r="D80" i="13"/>
  <c r="C80" i="13"/>
  <c r="B80" i="13"/>
  <c r="H79" i="13"/>
  <c r="H82" i="13" s="1"/>
  <c r="G79" i="13"/>
  <c r="G82" i="13" s="1"/>
  <c r="F79" i="13"/>
  <c r="F82" i="13" s="1"/>
  <c r="E79" i="13"/>
  <c r="D79" i="13"/>
  <c r="C79" i="13"/>
  <c r="B79" i="13"/>
  <c r="E72" i="13"/>
  <c r="D72" i="13"/>
  <c r="B72" i="13"/>
  <c r="H71" i="13"/>
  <c r="G71" i="13"/>
  <c r="F71" i="13"/>
  <c r="E71" i="13"/>
  <c r="D71" i="13"/>
  <c r="C71" i="13"/>
  <c r="C72" i="13" s="1"/>
  <c r="B71" i="13"/>
  <c r="H70" i="13"/>
  <c r="G70" i="13"/>
  <c r="F70" i="13"/>
  <c r="E70" i="13"/>
  <c r="D70" i="13"/>
  <c r="C70" i="13"/>
  <c r="B70" i="13"/>
  <c r="H69" i="13"/>
  <c r="H72" i="13" s="1"/>
  <c r="G69" i="13"/>
  <c r="G72" i="13" s="1"/>
  <c r="F69" i="13"/>
  <c r="F72" i="13" s="1"/>
  <c r="E69" i="13"/>
  <c r="D69" i="13"/>
  <c r="C69" i="13"/>
  <c r="B69" i="13"/>
  <c r="B62" i="13"/>
  <c r="H61" i="13"/>
  <c r="G61" i="13"/>
  <c r="F61" i="13"/>
  <c r="E61" i="13"/>
  <c r="D61" i="13"/>
  <c r="C61" i="13"/>
  <c r="B61" i="13"/>
  <c r="H60" i="13"/>
  <c r="G60" i="13"/>
  <c r="F60" i="13"/>
  <c r="E60" i="13"/>
  <c r="D60" i="13"/>
  <c r="C60" i="13"/>
  <c r="C62" i="13" s="1"/>
  <c r="B60" i="13"/>
  <c r="H59" i="13"/>
  <c r="H62" i="13" s="1"/>
  <c r="G59" i="13"/>
  <c r="G62" i="13" s="1"/>
  <c r="F59" i="13"/>
  <c r="F62" i="13" s="1"/>
  <c r="E59" i="13"/>
  <c r="E62" i="13" s="1"/>
  <c r="D59" i="13"/>
  <c r="D62" i="13" s="1"/>
  <c r="C59" i="13"/>
  <c r="B59" i="13"/>
  <c r="C52" i="13"/>
  <c r="B52" i="13"/>
  <c r="H51" i="13"/>
  <c r="G51" i="13"/>
  <c r="F51" i="13"/>
  <c r="E51" i="13"/>
  <c r="D51" i="13"/>
  <c r="C51" i="13"/>
  <c r="B51" i="13"/>
  <c r="H50" i="13"/>
  <c r="G50" i="13"/>
  <c r="F50" i="13"/>
  <c r="E50" i="13"/>
  <c r="D50" i="13"/>
  <c r="C50" i="13"/>
  <c r="B50" i="13"/>
  <c r="H49" i="13"/>
  <c r="H52" i="13" s="1"/>
  <c r="G49" i="13"/>
  <c r="G52" i="13" s="1"/>
  <c r="F49" i="13"/>
  <c r="F52" i="13" s="1"/>
  <c r="E49" i="13"/>
  <c r="E52" i="13" s="1"/>
  <c r="D49" i="13"/>
  <c r="D52" i="13" s="1"/>
  <c r="C49" i="13"/>
  <c r="B49" i="13"/>
  <c r="D42" i="13"/>
  <c r="B42" i="13"/>
  <c r="H41" i="13"/>
  <c r="G41" i="13"/>
  <c r="F41" i="13"/>
  <c r="E41" i="13"/>
  <c r="D41" i="13"/>
  <c r="C41" i="13"/>
  <c r="B41" i="13"/>
  <c r="H40" i="13"/>
  <c r="G40" i="13"/>
  <c r="F40" i="13"/>
  <c r="E40" i="13"/>
  <c r="D40" i="13"/>
  <c r="C40" i="13"/>
  <c r="B40" i="13"/>
  <c r="H39" i="13"/>
  <c r="H42" i="13" s="1"/>
  <c r="G39" i="13"/>
  <c r="G42" i="13" s="1"/>
  <c r="F39" i="13"/>
  <c r="F42" i="13" s="1"/>
  <c r="E39" i="13"/>
  <c r="E42" i="13" s="1"/>
  <c r="D39" i="13"/>
  <c r="C39" i="13"/>
  <c r="C42" i="13" s="1"/>
  <c r="B39" i="13"/>
  <c r="E32" i="13"/>
  <c r="D32" i="13"/>
  <c r="C32" i="13"/>
  <c r="B32" i="13"/>
  <c r="H31" i="13"/>
  <c r="G31" i="13"/>
  <c r="F31" i="13"/>
  <c r="E31" i="13"/>
  <c r="D31" i="13"/>
  <c r="C31" i="13"/>
  <c r="B31" i="13"/>
  <c r="H30" i="13"/>
  <c r="G30" i="13"/>
  <c r="F30" i="13"/>
  <c r="E30" i="13"/>
  <c r="D30" i="13"/>
  <c r="C30" i="13"/>
  <c r="B30" i="13"/>
  <c r="H29" i="13"/>
  <c r="H32" i="13" s="1"/>
  <c r="G29" i="13"/>
  <c r="G32" i="13" s="1"/>
  <c r="F29" i="13"/>
  <c r="F32" i="13" s="1"/>
  <c r="E29" i="13"/>
  <c r="D29" i="13"/>
  <c r="C29" i="13"/>
  <c r="B29" i="13"/>
  <c r="D22" i="13"/>
  <c r="C22" i="13"/>
  <c r="B22" i="13"/>
  <c r="H21" i="13"/>
  <c r="G21" i="13"/>
  <c r="F21" i="13"/>
  <c r="E21" i="13"/>
  <c r="D21" i="13"/>
  <c r="C21" i="13"/>
  <c r="B21" i="13"/>
  <c r="H20" i="13"/>
  <c r="G20" i="13"/>
  <c r="F20" i="13"/>
  <c r="E20" i="13"/>
  <c r="E22" i="13" s="1"/>
  <c r="D20" i="13"/>
  <c r="C20" i="13"/>
  <c r="B20" i="13"/>
  <c r="H19" i="13"/>
  <c r="H22" i="13" s="1"/>
  <c r="G19" i="13"/>
  <c r="G22" i="13" s="1"/>
  <c r="F19" i="13"/>
  <c r="F22" i="13" s="1"/>
  <c r="E19" i="13"/>
  <c r="D19" i="13"/>
  <c r="C19" i="13"/>
  <c r="B19" i="13"/>
  <c r="C12" i="13"/>
  <c r="D12" i="13"/>
  <c r="E12" i="13"/>
  <c r="F12" i="13"/>
  <c r="G12" i="13"/>
  <c r="H12" i="13"/>
  <c r="C11" i="13"/>
  <c r="D11" i="13"/>
  <c r="E11" i="13"/>
  <c r="F11" i="13"/>
  <c r="G11" i="13"/>
  <c r="H11" i="13"/>
  <c r="C10" i="13"/>
  <c r="D10" i="13"/>
  <c r="E10" i="13"/>
  <c r="F10" i="13"/>
  <c r="G10" i="13"/>
  <c r="H10" i="13"/>
  <c r="H9" i="13"/>
  <c r="B190" i="12"/>
  <c r="B180" i="12"/>
  <c r="B170" i="12"/>
  <c r="B160" i="12"/>
  <c r="B150" i="12"/>
  <c r="B140" i="12"/>
  <c r="B130" i="12"/>
  <c r="B120" i="12"/>
  <c r="B110" i="12"/>
  <c r="B100" i="12"/>
  <c r="B90" i="12"/>
  <c r="B80" i="12"/>
  <c r="B70" i="12"/>
  <c r="B60" i="12"/>
  <c r="B50" i="12"/>
  <c r="B40" i="12"/>
  <c r="B30" i="12"/>
  <c r="B20" i="12"/>
  <c r="B10" i="12"/>
  <c r="B12" i="13"/>
  <c r="B11" i="13"/>
  <c r="B10" i="13"/>
  <c r="C9" i="13"/>
  <c r="D9" i="13"/>
  <c r="E9" i="13"/>
  <c r="F9" i="13"/>
  <c r="G9" i="13"/>
  <c r="B9" i="13"/>
  <c r="H191" i="12" l="1"/>
  <c r="G191" i="12"/>
  <c r="F191" i="12"/>
  <c r="E191" i="12"/>
  <c r="D191" i="12"/>
  <c r="C191" i="12"/>
  <c r="B191" i="12"/>
  <c r="H190" i="12"/>
  <c r="G190" i="12"/>
  <c r="F190" i="12"/>
  <c r="E190" i="12"/>
  <c r="D190" i="12"/>
  <c r="C190" i="12"/>
  <c r="H189" i="12"/>
  <c r="H192" i="12" s="1"/>
  <c r="G189" i="12"/>
  <c r="G192" i="12" s="1"/>
  <c r="F189" i="12"/>
  <c r="F192" i="12" s="1"/>
  <c r="E189" i="12"/>
  <c r="E192" i="12" s="1"/>
  <c r="D189" i="12"/>
  <c r="D192" i="12" s="1"/>
  <c r="C189" i="12"/>
  <c r="C192" i="12" s="1"/>
  <c r="B189" i="12"/>
  <c r="B192" i="12" s="1"/>
  <c r="H181" i="12"/>
  <c r="G181" i="12"/>
  <c r="F181" i="12"/>
  <c r="E181" i="12"/>
  <c r="D181" i="12"/>
  <c r="C181" i="12"/>
  <c r="B181" i="12"/>
  <c r="H180" i="12"/>
  <c r="G180" i="12"/>
  <c r="F180" i="12"/>
  <c r="E180" i="12"/>
  <c r="D180" i="12"/>
  <c r="C180" i="12"/>
  <c r="H179" i="12"/>
  <c r="H182" i="12" s="1"/>
  <c r="G179" i="12"/>
  <c r="G182" i="12" s="1"/>
  <c r="F179" i="12"/>
  <c r="F182" i="12" s="1"/>
  <c r="E179" i="12"/>
  <c r="E182" i="12" s="1"/>
  <c r="D179" i="12"/>
  <c r="D182" i="12" s="1"/>
  <c r="C179" i="12"/>
  <c r="C182" i="12" s="1"/>
  <c r="B179" i="12"/>
  <c r="B182" i="12" s="1"/>
  <c r="H171" i="12"/>
  <c r="G171" i="12"/>
  <c r="F171" i="12"/>
  <c r="E171" i="12"/>
  <c r="D171" i="12"/>
  <c r="C171" i="12"/>
  <c r="B171" i="12"/>
  <c r="H170" i="12"/>
  <c r="G170" i="12"/>
  <c r="F170" i="12"/>
  <c r="E170" i="12"/>
  <c r="D170" i="12"/>
  <c r="C170" i="12"/>
  <c r="H169" i="12"/>
  <c r="H172" i="12" s="1"/>
  <c r="G169" i="12"/>
  <c r="G172" i="12" s="1"/>
  <c r="F169" i="12"/>
  <c r="F172" i="12" s="1"/>
  <c r="E169" i="12"/>
  <c r="E172" i="12" s="1"/>
  <c r="D169" i="12"/>
  <c r="D172" i="12" s="1"/>
  <c r="C169" i="12"/>
  <c r="C172" i="12" s="1"/>
  <c r="B169" i="12"/>
  <c r="B172" i="12" s="1"/>
  <c r="F162" i="12"/>
  <c r="B162" i="12"/>
  <c r="H161" i="12"/>
  <c r="G161" i="12"/>
  <c r="F161" i="12"/>
  <c r="E161" i="12"/>
  <c r="D161" i="12"/>
  <c r="C161" i="12"/>
  <c r="B161" i="12"/>
  <c r="H160" i="12"/>
  <c r="G160" i="12"/>
  <c r="F160" i="12"/>
  <c r="E160" i="12"/>
  <c r="D160" i="12"/>
  <c r="C160" i="12"/>
  <c r="H159" i="12"/>
  <c r="H162" i="12" s="1"/>
  <c r="G159" i="12"/>
  <c r="G162" i="12" s="1"/>
  <c r="F159" i="12"/>
  <c r="E159" i="12"/>
  <c r="E162" i="12" s="1"/>
  <c r="D159" i="12"/>
  <c r="D162" i="12" s="1"/>
  <c r="C159" i="12"/>
  <c r="C162" i="12" s="1"/>
  <c r="B159" i="12"/>
  <c r="H151" i="12"/>
  <c r="G151" i="12"/>
  <c r="F151" i="12"/>
  <c r="E151" i="12"/>
  <c r="D151" i="12"/>
  <c r="C151" i="12"/>
  <c r="B151" i="12"/>
  <c r="H150" i="12"/>
  <c r="G150" i="12"/>
  <c r="F150" i="12"/>
  <c r="E150" i="12"/>
  <c r="D150" i="12"/>
  <c r="C150" i="12"/>
  <c r="H149" i="12"/>
  <c r="H152" i="12" s="1"/>
  <c r="G149" i="12"/>
  <c r="G152" i="12" s="1"/>
  <c r="F149" i="12"/>
  <c r="F152" i="12" s="1"/>
  <c r="E149" i="12"/>
  <c r="E152" i="12" s="1"/>
  <c r="D149" i="12"/>
  <c r="D152" i="12" s="1"/>
  <c r="C149" i="12"/>
  <c r="C152" i="12" s="1"/>
  <c r="B149" i="12"/>
  <c r="B152" i="12" s="1"/>
  <c r="H141" i="12"/>
  <c r="G141" i="12"/>
  <c r="F141" i="12"/>
  <c r="E141" i="12"/>
  <c r="D141" i="12"/>
  <c r="C141" i="12"/>
  <c r="B141" i="12"/>
  <c r="H140" i="12"/>
  <c r="G140" i="12"/>
  <c r="F140" i="12"/>
  <c r="E140" i="12"/>
  <c r="D140" i="12"/>
  <c r="C140" i="12"/>
  <c r="H139" i="12"/>
  <c r="H142" i="12" s="1"/>
  <c r="G139" i="12"/>
  <c r="G142" i="12" s="1"/>
  <c r="F139" i="12"/>
  <c r="F142" i="12" s="1"/>
  <c r="E139" i="12"/>
  <c r="E142" i="12" s="1"/>
  <c r="D139" i="12"/>
  <c r="D142" i="12" s="1"/>
  <c r="C139" i="12"/>
  <c r="C142" i="12" s="1"/>
  <c r="B139" i="12"/>
  <c r="B142" i="12" s="1"/>
  <c r="E132" i="12"/>
  <c r="H131" i="12"/>
  <c r="G131" i="12"/>
  <c r="F131" i="12"/>
  <c r="E131" i="12"/>
  <c r="D131" i="12"/>
  <c r="C131" i="12"/>
  <c r="B131" i="12"/>
  <c r="H130" i="12"/>
  <c r="G130" i="12"/>
  <c r="F130" i="12"/>
  <c r="E130" i="12"/>
  <c r="D130" i="12"/>
  <c r="C130" i="12"/>
  <c r="H129" i="12"/>
  <c r="H132" i="12" s="1"/>
  <c r="G129" i="12"/>
  <c r="G132" i="12" s="1"/>
  <c r="F129" i="12"/>
  <c r="F132" i="12" s="1"/>
  <c r="E129" i="12"/>
  <c r="D129" i="12"/>
  <c r="D132" i="12" s="1"/>
  <c r="C129" i="12"/>
  <c r="C132" i="12" s="1"/>
  <c r="B129" i="12"/>
  <c r="B132" i="12" s="1"/>
  <c r="H121" i="12"/>
  <c r="G121" i="12"/>
  <c r="F121" i="12"/>
  <c r="E121" i="12"/>
  <c r="D121" i="12"/>
  <c r="C121" i="12"/>
  <c r="B121" i="12"/>
  <c r="H120" i="12"/>
  <c r="G120" i="12"/>
  <c r="F120" i="12"/>
  <c r="E120" i="12"/>
  <c r="D120" i="12"/>
  <c r="C120" i="12"/>
  <c r="H119" i="12"/>
  <c r="H122" i="12" s="1"/>
  <c r="G119" i="12"/>
  <c r="G122" i="12" s="1"/>
  <c r="F119" i="12"/>
  <c r="F122" i="12" s="1"/>
  <c r="E119" i="12"/>
  <c r="E122" i="12" s="1"/>
  <c r="D119" i="12"/>
  <c r="D122" i="12" s="1"/>
  <c r="C119" i="12"/>
  <c r="C122" i="12" s="1"/>
  <c r="B119" i="12"/>
  <c r="B122" i="12" s="1"/>
  <c r="H111" i="12"/>
  <c r="G111" i="12"/>
  <c r="F111" i="12"/>
  <c r="E111" i="12"/>
  <c r="D111" i="12"/>
  <c r="C111" i="12"/>
  <c r="B111" i="12"/>
  <c r="H110" i="12"/>
  <c r="G110" i="12"/>
  <c r="F110" i="12"/>
  <c r="E110" i="12"/>
  <c r="D110" i="12"/>
  <c r="C110" i="12"/>
  <c r="H109" i="12"/>
  <c r="H112" i="12" s="1"/>
  <c r="G109" i="12"/>
  <c r="G112" i="12" s="1"/>
  <c r="F109" i="12"/>
  <c r="F112" i="12" s="1"/>
  <c r="E109" i="12"/>
  <c r="E112" i="12" s="1"/>
  <c r="D109" i="12"/>
  <c r="D112" i="12" s="1"/>
  <c r="C109" i="12"/>
  <c r="C112" i="12" s="1"/>
  <c r="B109" i="12"/>
  <c r="B112" i="12" s="1"/>
  <c r="E102" i="12"/>
  <c r="H101" i="12"/>
  <c r="G101" i="12"/>
  <c r="F101" i="12"/>
  <c r="E101" i="12"/>
  <c r="D101" i="12"/>
  <c r="C101" i="12"/>
  <c r="B101" i="12"/>
  <c r="H100" i="12"/>
  <c r="G100" i="12"/>
  <c r="F100" i="12"/>
  <c r="E100" i="12"/>
  <c r="D100" i="12"/>
  <c r="C100" i="12"/>
  <c r="H99" i="12"/>
  <c r="H102" i="12" s="1"/>
  <c r="G99" i="12"/>
  <c r="G102" i="12" s="1"/>
  <c r="F99" i="12"/>
  <c r="F102" i="12" s="1"/>
  <c r="E99" i="12"/>
  <c r="D99" i="12"/>
  <c r="D102" i="12" s="1"/>
  <c r="C99" i="12"/>
  <c r="C102" i="12" s="1"/>
  <c r="B99" i="12"/>
  <c r="B102" i="12" s="1"/>
  <c r="H91" i="12"/>
  <c r="G91" i="12"/>
  <c r="F91" i="12"/>
  <c r="E91" i="12"/>
  <c r="D91" i="12"/>
  <c r="C91" i="12"/>
  <c r="B91" i="12"/>
  <c r="H90" i="12"/>
  <c r="G90" i="12"/>
  <c r="F90" i="12"/>
  <c r="E90" i="12"/>
  <c r="D90" i="12"/>
  <c r="C90" i="12"/>
  <c r="H89" i="12"/>
  <c r="H92" i="12" s="1"/>
  <c r="G89" i="12"/>
  <c r="G92" i="12" s="1"/>
  <c r="F89" i="12"/>
  <c r="F92" i="12" s="1"/>
  <c r="E89" i="12"/>
  <c r="E92" i="12" s="1"/>
  <c r="D89" i="12"/>
  <c r="D92" i="12" s="1"/>
  <c r="C89" i="12"/>
  <c r="C92" i="12" s="1"/>
  <c r="B89" i="12"/>
  <c r="B92" i="12" s="1"/>
  <c r="H81" i="12"/>
  <c r="G81" i="12"/>
  <c r="F81" i="12"/>
  <c r="E81" i="12"/>
  <c r="D81" i="12"/>
  <c r="C81" i="12"/>
  <c r="B81" i="12"/>
  <c r="H80" i="12"/>
  <c r="G80" i="12"/>
  <c r="F80" i="12"/>
  <c r="E80" i="12"/>
  <c r="D80" i="12"/>
  <c r="C80" i="12"/>
  <c r="H79" i="12"/>
  <c r="H82" i="12" s="1"/>
  <c r="G79" i="12"/>
  <c r="G82" i="12" s="1"/>
  <c r="F79" i="12"/>
  <c r="F82" i="12" s="1"/>
  <c r="E79" i="12"/>
  <c r="E82" i="12" s="1"/>
  <c r="D79" i="12"/>
  <c r="D82" i="12" s="1"/>
  <c r="C79" i="12"/>
  <c r="C82" i="12" s="1"/>
  <c r="B79" i="12"/>
  <c r="B82" i="12" s="1"/>
  <c r="H71" i="12"/>
  <c r="G71" i="12"/>
  <c r="F71" i="12"/>
  <c r="E71" i="12"/>
  <c r="D71" i="12"/>
  <c r="C71" i="12"/>
  <c r="B71" i="12"/>
  <c r="H70" i="12"/>
  <c r="G70" i="12"/>
  <c r="F70" i="12"/>
  <c r="E70" i="12"/>
  <c r="D70" i="12"/>
  <c r="C70" i="12"/>
  <c r="H69" i="12"/>
  <c r="H72" i="12" s="1"/>
  <c r="G69" i="12"/>
  <c r="G72" i="12" s="1"/>
  <c r="F69" i="12"/>
  <c r="F72" i="12" s="1"/>
  <c r="E69" i="12"/>
  <c r="E72" i="12" s="1"/>
  <c r="D69" i="12"/>
  <c r="D72" i="12" s="1"/>
  <c r="C69" i="12"/>
  <c r="C72" i="12" s="1"/>
  <c r="B69" i="12"/>
  <c r="B72" i="12" s="1"/>
  <c r="E62" i="12"/>
  <c r="H61" i="12"/>
  <c r="G61" i="12"/>
  <c r="F61" i="12"/>
  <c r="E61" i="12"/>
  <c r="D61" i="12"/>
  <c r="C61" i="12"/>
  <c r="B61" i="12"/>
  <c r="H60" i="12"/>
  <c r="G60" i="12"/>
  <c r="F60" i="12"/>
  <c r="E60" i="12"/>
  <c r="D60" i="12"/>
  <c r="C60" i="12"/>
  <c r="H59" i="12"/>
  <c r="H62" i="12" s="1"/>
  <c r="G59" i="12"/>
  <c r="G62" i="12" s="1"/>
  <c r="F59" i="12"/>
  <c r="F62" i="12" s="1"/>
  <c r="E59" i="12"/>
  <c r="D59" i="12"/>
  <c r="D62" i="12" s="1"/>
  <c r="C59" i="12"/>
  <c r="C62" i="12" s="1"/>
  <c r="B59" i="12"/>
  <c r="B62" i="12" s="1"/>
  <c r="E52" i="12"/>
  <c r="H51" i="12"/>
  <c r="G51" i="12"/>
  <c r="F51" i="12"/>
  <c r="E51" i="12"/>
  <c r="D51" i="12"/>
  <c r="C51" i="12"/>
  <c r="B51" i="12"/>
  <c r="H50" i="12"/>
  <c r="G50" i="12"/>
  <c r="F50" i="12"/>
  <c r="E50" i="12"/>
  <c r="D50" i="12"/>
  <c r="C50" i="12"/>
  <c r="H49" i="12"/>
  <c r="H52" i="12" s="1"/>
  <c r="G49" i="12"/>
  <c r="G52" i="12" s="1"/>
  <c r="F49" i="12"/>
  <c r="F52" i="12" s="1"/>
  <c r="E49" i="12"/>
  <c r="D49" i="12"/>
  <c r="D52" i="12" s="1"/>
  <c r="C49" i="12"/>
  <c r="C52" i="12" s="1"/>
  <c r="B49" i="12"/>
  <c r="B52" i="12" s="1"/>
  <c r="E42" i="12"/>
  <c r="H41" i="12"/>
  <c r="G41" i="12"/>
  <c r="F41" i="12"/>
  <c r="E41" i="12"/>
  <c r="D41" i="12"/>
  <c r="C41" i="12"/>
  <c r="B41" i="12"/>
  <c r="H40" i="12"/>
  <c r="G40" i="12"/>
  <c r="F40" i="12"/>
  <c r="E40" i="12"/>
  <c r="D40" i="12"/>
  <c r="C40" i="12"/>
  <c r="H39" i="12"/>
  <c r="H42" i="12" s="1"/>
  <c r="G39" i="12"/>
  <c r="G42" i="12" s="1"/>
  <c r="F39" i="12"/>
  <c r="F42" i="12" s="1"/>
  <c r="E39" i="12"/>
  <c r="D39" i="12"/>
  <c r="D42" i="12" s="1"/>
  <c r="C39" i="12"/>
  <c r="C42" i="12" s="1"/>
  <c r="B39" i="12"/>
  <c r="B42" i="12" s="1"/>
  <c r="H31" i="12"/>
  <c r="G31" i="12"/>
  <c r="F31" i="12"/>
  <c r="E31" i="12"/>
  <c r="D31" i="12"/>
  <c r="C31" i="12"/>
  <c r="B31" i="12"/>
  <c r="H30" i="12"/>
  <c r="G30" i="12"/>
  <c r="F30" i="12"/>
  <c r="E30" i="12"/>
  <c r="D30" i="12"/>
  <c r="C30" i="12"/>
  <c r="H29" i="12"/>
  <c r="H32" i="12" s="1"/>
  <c r="G29" i="12"/>
  <c r="G32" i="12" s="1"/>
  <c r="F29" i="12"/>
  <c r="F32" i="12" s="1"/>
  <c r="E29" i="12"/>
  <c r="E32" i="12" s="1"/>
  <c r="D29" i="12"/>
  <c r="D32" i="12" s="1"/>
  <c r="C29" i="12"/>
  <c r="C32" i="12" s="1"/>
  <c r="B29" i="12"/>
  <c r="B32" i="12" s="1"/>
  <c r="H21" i="12"/>
  <c r="G21" i="12"/>
  <c r="F21" i="12"/>
  <c r="E21" i="12"/>
  <c r="D21" i="12"/>
  <c r="C21" i="12"/>
  <c r="B21" i="12"/>
  <c r="H20" i="12"/>
  <c r="G20" i="12"/>
  <c r="F20" i="12"/>
  <c r="E20" i="12"/>
  <c r="D20" i="12"/>
  <c r="C20" i="12"/>
  <c r="H19" i="12"/>
  <c r="H22" i="12" s="1"/>
  <c r="G19" i="12"/>
  <c r="G22" i="12" s="1"/>
  <c r="F19" i="12"/>
  <c r="F22" i="12" s="1"/>
  <c r="E19" i="12"/>
  <c r="E22" i="12" s="1"/>
  <c r="D19" i="12"/>
  <c r="D22" i="12" s="1"/>
  <c r="C19" i="12"/>
  <c r="C22" i="12" s="1"/>
  <c r="B19" i="12"/>
  <c r="B22" i="12" s="1"/>
  <c r="H11" i="12"/>
  <c r="H10" i="12"/>
  <c r="H9" i="12"/>
  <c r="H12" i="12" s="1"/>
  <c r="G11" i="12"/>
  <c r="G10" i="12"/>
  <c r="G9" i="12"/>
  <c r="G12" i="12" s="1"/>
  <c r="F11" i="12"/>
  <c r="F10" i="12"/>
  <c r="F9" i="12"/>
  <c r="F12" i="12" s="1"/>
  <c r="E11" i="12"/>
  <c r="E10" i="12"/>
  <c r="E9" i="12"/>
  <c r="E12" i="12" s="1"/>
  <c r="D11" i="12"/>
  <c r="D10" i="12"/>
  <c r="D9" i="12"/>
  <c r="D12" i="12" s="1"/>
  <c r="C12" i="12"/>
  <c r="C11" i="12"/>
  <c r="C10" i="12"/>
  <c r="C9" i="12"/>
  <c r="B11" i="12"/>
  <c r="B12" i="12"/>
  <c r="B9" i="12"/>
  <c r="I11" i="12"/>
  <c r="H152" i="9"/>
  <c r="G152" i="9"/>
  <c r="F152" i="9"/>
  <c r="E152" i="9"/>
  <c r="D152" i="9"/>
  <c r="C152" i="9"/>
  <c r="B152" i="9"/>
  <c r="H151" i="9"/>
  <c r="G151" i="9"/>
  <c r="F151" i="9"/>
  <c r="E151" i="9"/>
  <c r="D151" i="9"/>
  <c r="C151" i="9"/>
  <c r="B151" i="9"/>
  <c r="H150" i="9"/>
  <c r="G150" i="9"/>
  <c r="F150" i="9"/>
  <c r="E150" i="9"/>
  <c r="D150" i="9"/>
  <c r="C150" i="9"/>
  <c r="B150" i="9"/>
  <c r="H149" i="9"/>
  <c r="G149" i="9"/>
  <c r="F149" i="9"/>
  <c r="E149" i="9"/>
  <c r="D149" i="9"/>
  <c r="C149" i="9"/>
  <c r="B149" i="9"/>
  <c r="H162" i="9"/>
  <c r="G162" i="9"/>
  <c r="F162" i="9"/>
  <c r="E162" i="9"/>
  <c r="D162" i="9"/>
  <c r="C162" i="9"/>
  <c r="B162" i="9"/>
  <c r="H161" i="9"/>
  <c r="G161" i="9"/>
  <c r="F161" i="9"/>
  <c r="E161" i="9"/>
  <c r="D161" i="9"/>
  <c r="C161" i="9"/>
  <c r="B161" i="9"/>
  <c r="H160" i="9"/>
  <c r="G160" i="9"/>
  <c r="F160" i="9"/>
  <c r="E160" i="9"/>
  <c r="D160" i="9"/>
  <c r="C160" i="9"/>
  <c r="B160" i="9"/>
  <c r="H159" i="9"/>
  <c r="G159" i="9"/>
  <c r="F159" i="9"/>
  <c r="E159" i="9"/>
  <c r="D159" i="9"/>
  <c r="C159" i="9"/>
  <c r="B159" i="9"/>
  <c r="H172" i="9"/>
  <c r="G172" i="9"/>
  <c r="F172" i="9"/>
  <c r="E172" i="9"/>
  <c r="D172" i="9"/>
  <c r="C172" i="9"/>
  <c r="B172" i="9"/>
  <c r="H171" i="9"/>
  <c r="G171" i="9"/>
  <c r="F171" i="9"/>
  <c r="E171" i="9"/>
  <c r="D171" i="9"/>
  <c r="C171" i="9"/>
  <c r="B171" i="9"/>
  <c r="H170" i="9"/>
  <c r="G170" i="9"/>
  <c r="F170" i="9"/>
  <c r="E170" i="9"/>
  <c r="D170" i="9"/>
  <c r="C170" i="9"/>
  <c r="B170" i="9"/>
  <c r="H169" i="9"/>
  <c r="G169" i="9"/>
  <c r="F169" i="9"/>
  <c r="E169" i="9"/>
  <c r="D169" i="9"/>
  <c r="C169" i="9"/>
  <c r="B169" i="9"/>
  <c r="H182" i="9"/>
  <c r="G182" i="9"/>
  <c r="F182" i="9"/>
  <c r="E182" i="9"/>
  <c r="D182" i="9"/>
  <c r="C182" i="9"/>
  <c r="B182" i="9"/>
  <c r="H181" i="9"/>
  <c r="G181" i="9"/>
  <c r="F181" i="9"/>
  <c r="E181" i="9"/>
  <c r="D181" i="9"/>
  <c r="C181" i="9"/>
  <c r="B181" i="9"/>
  <c r="H180" i="9"/>
  <c r="G180" i="9"/>
  <c r="F180" i="9"/>
  <c r="E180" i="9"/>
  <c r="D180" i="9"/>
  <c r="C180" i="9"/>
  <c r="B180" i="9"/>
  <c r="H179" i="9"/>
  <c r="G179" i="9"/>
  <c r="F179" i="9"/>
  <c r="E179" i="9"/>
  <c r="D179" i="9"/>
  <c r="C179" i="9"/>
  <c r="B179" i="9"/>
  <c r="H192" i="9"/>
  <c r="G192" i="9"/>
  <c r="F192" i="9"/>
  <c r="E192" i="9"/>
  <c r="D192" i="9"/>
  <c r="C192" i="9"/>
  <c r="B192" i="9"/>
  <c r="H191" i="9"/>
  <c r="G191" i="9"/>
  <c r="F191" i="9"/>
  <c r="E191" i="9"/>
  <c r="D191" i="9"/>
  <c r="C191" i="9"/>
  <c r="B191" i="9"/>
  <c r="H190" i="9"/>
  <c r="G190" i="9"/>
  <c r="F190" i="9"/>
  <c r="E190" i="9"/>
  <c r="D190" i="9"/>
  <c r="C190" i="9"/>
  <c r="B190" i="9"/>
  <c r="H189" i="9"/>
  <c r="G189" i="9"/>
  <c r="F189" i="9"/>
  <c r="E189" i="9"/>
  <c r="D189" i="9"/>
  <c r="C189" i="9"/>
  <c r="B189" i="9"/>
  <c r="H142" i="9"/>
  <c r="G142" i="9"/>
  <c r="F142" i="9"/>
  <c r="E142" i="9"/>
  <c r="D142" i="9"/>
  <c r="C142" i="9"/>
  <c r="B142" i="9"/>
  <c r="H141" i="9"/>
  <c r="G141" i="9"/>
  <c r="F141" i="9"/>
  <c r="E141" i="9"/>
  <c r="D141" i="9"/>
  <c r="C141" i="9"/>
  <c r="B141" i="9"/>
  <c r="H140" i="9"/>
  <c r="G140" i="9"/>
  <c r="F140" i="9"/>
  <c r="E140" i="9"/>
  <c r="D140" i="9"/>
  <c r="C140" i="9"/>
  <c r="B140" i="9"/>
  <c r="H139" i="9"/>
  <c r="G139" i="9"/>
  <c r="F139" i="9"/>
  <c r="E139" i="9"/>
  <c r="D139" i="9"/>
  <c r="C139" i="9"/>
  <c r="B139" i="9"/>
  <c r="H132" i="9"/>
  <c r="G132" i="9"/>
  <c r="F132" i="9"/>
  <c r="E132" i="9"/>
  <c r="D132" i="9"/>
  <c r="C132" i="9"/>
  <c r="B132" i="9"/>
  <c r="H131" i="9"/>
  <c r="G131" i="9"/>
  <c r="F131" i="9"/>
  <c r="E131" i="9"/>
  <c r="D131" i="9"/>
  <c r="C131" i="9"/>
  <c r="B131" i="9"/>
  <c r="H130" i="9"/>
  <c r="G130" i="9"/>
  <c r="F130" i="9"/>
  <c r="E130" i="9"/>
  <c r="D130" i="9"/>
  <c r="C130" i="9"/>
  <c r="B130" i="9"/>
  <c r="H129" i="9"/>
  <c r="G129" i="9"/>
  <c r="F129" i="9"/>
  <c r="E129" i="9"/>
  <c r="D129" i="9"/>
  <c r="C129" i="9"/>
  <c r="B129" i="9"/>
  <c r="H122" i="9"/>
  <c r="G122" i="9"/>
  <c r="F122" i="9"/>
  <c r="E122" i="9"/>
  <c r="D122" i="9"/>
  <c r="C122" i="9"/>
  <c r="B122" i="9"/>
  <c r="H121" i="9"/>
  <c r="G121" i="9"/>
  <c r="F121" i="9"/>
  <c r="E121" i="9"/>
  <c r="D121" i="9"/>
  <c r="C121" i="9"/>
  <c r="B121" i="9"/>
  <c r="H120" i="9"/>
  <c r="G120" i="9"/>
  <c r="F120" i="9"/>
  <c r="E120" i="9"/>
  <c r="D120" i="9"/>
  <c r="C120" i="9"/>
  <c r="B120" i="9"/>
  <c r="H119" i="9"/>
  <c r="G119" i="9"/>
  <c r="F119" i="9"/>
  <c r="E119" i="9"/>
  <c r="D119" i="9"/>
  <c r="C119" i="9"/>
  <c r="B119" i="9"/>
  <c r="H112" i="9"/>
  <c r="G112" i="9"/>
  <c r="F112" i="9"/>
  <c r="E112" i="9"/>
  <c r="D112" i="9"/>
  <c r="C112" i="9"/>
  <c r="B112" i="9"/>
  <c r="H111" i="9"/>
  <c r="G111" i="9"/>
  <c r="F111" i="9"/>
  <c r="E111" i="9"/>
  <c r="D111" i="9"/>
  <c r="C111" i="9"/>
  <c r="B111" i="9"/>
  <c r="H110" i="9"/>
  <c r="G110" i="9"/>
  <c r="F110" i="9"/>
  <c r="E110" i="9"/>
  <c r="D110" i="9"/>
  <c r="C110" i="9"/>
  <c r="B110" i="9"/>
  <c r="H109" i="9"/>
  <c r="G109" i="9"/>
  <c r="F109" i="9"/>
  <c r="E109" i="9"/>
  <c r="D109" i="9"/>
  <c r="C109" i="9"/>
  <c r="B109" i="9"/>
  <c r="H102" i="9"/>
  <c r="G102" i="9"/>
  <c r="F102" i="9"/>
  <c r="E102" i="9"/>
  <c r="D102" i="9"/>
  <c r="C102" i="9"/>
  <c r="B102" i="9"/>
  <c r="H101" i="9"/>
  <c r="G101" i="9"/>
  <c r="F101" i="9"/>
  <c r="E101" i="9"/>
  <c r="D101" i="9"/>
  <c r="C101" i="9"/>
  <c r="B101" i="9"/>
  <c r="H100" i="9"/>
  <c r="G100" i="9"/>
  <c r="F100" i="9"/>
  <c r="E100" i="9"/>
  <c r="D100" i="9"/>
  <c r="C100" i="9"/>
  <c r="B100" i="9"/>
  <c r="H99" i="9"/>
  <c r="G99" i="9"/>
  <c r="F99" i="9"/>
  <c r="E99" i="9"/>
  <c r="D99" i="9"/>
  <c r="C99" i="9"/>
  <c r="B99" i="9"/>
  <c r="H92" i="9"/>
  <c r="G92" i="9"/>
  <c r="F92" i="9"/>
  <c r="E92" i="9"/>
  <c r="D92" i="9"/>
  <c r="C92" i="9"/>
  <c r="B92" i="9"/>
  <c r="H91" i="9"/>
  <c r="G91" i="9"/>
  <c r="F91" i="9"/>
  <c r="E91" i="9"/>
  <c r="D91" i="9"/>
  <c r="C91" i="9"/>
  <c r="B91" i="9"/>
  <c r="H90" i="9"/>
  <c r="G90" i="9"/>
  <c r="F90" i="9"/>
  <c r="E90" i="9"/>
  <c r="D90" i="9"/>
  <c r="C90" i="9"/>
  <c r="B90" i="9"/>
  <c r="H89" i="9"/>
  <c r="G89" i="9"/>
  <c r="F89" i="9"/>
  <c r="E89" i="9"/>
  <c r="D89" i="9"/>
  <c r="C89" i="9"/>
  <c r="B89" i="9"/>
  <c r="H82" i="9"/>
  <c r="G82" i="9"/>
  <c r="F82" i="9"/>
  <c r="E82" i="9"/>
  <c r="D82" i="9"/>
  <c r="C82" i="9"/>
  <c r="B82" i="9"/>
  <c r="H81" i="9"/>
  <c r="G81" i="9"/>
  <c r="F81" i="9"/>
  <c r="E81" i="9"/>
  <c r="D81" i="9"/>
  <c r="C81" i="9"/>
  <c r="B81" i="9"/>
  <c r="H80" i="9"/>
  <c r="G80" i="9"/>
  <c r="F80" i="9"/>
  <c r="E80" i="9"/>
  <c r="D80" i="9"/>
  <c r="C80" i="9"/>
  <c r="B80" i="9"/>
  <c r="H79" i="9"/>
  <c r="G79" i="9"/>
  <c r="F79" i="9"/>
  <c r="E79" i="9"/>
  <c r="D79" i="9"/>
  <c r="C79" i="9"/>
  <c r="B79" i="9"/>
  <c r="H72" i="9"/>
  <c r="G72" i="9"/>
  <c r="F72" i="9"/>
  <c r="E72" i="9"/>
  <c r="D72" i="9"/>
  <c r="C72" i="9"/>
  <c r="B72" i="9"/>
  <c r="H71" i="9"/>
  <c r="G71" i="9"/>
  <c r="F71" i="9"/>
  <c r="E71" i="9"/>
  <c r="D71" i="9"/>
  <c r="C71" i="9"/>
  <c r="B71" i="9"/>
  <c r="H70" i="9"/>
  <c r="G70" i="9"/>
  <c r="F70" i="9"/>
  <c r="E70" i="9"/>
  <c r="D70" i="9"/>
  <c r="C70" i="9"/>
  <c r="B70" i="9"/>
  <c r="H69" i="9"/>
  <c r="G69" i="9"/>
  <c r="F69" i="9"/>
  <c r="E69" i="9"/>
  <c r="D69" i="9"/>
  <c r="C69" i="9"/>
  <c r="B69" i="9"/>
  <c r="H62" i="9"/>
  <c r="G62" i="9"/>
  <c r="F62" i="9"/>
  <c r="E62" i="9"/>
  <c r="D62" i="9"/>
  <c r="C62" i="9"/>
  <c r="B62" i="9"/>
  <c r="H61" i="9"/>
  <c r="G61" i="9"/>
  <c r="F61" i="9"/>
  <c r="E61" i="9"/>
  <c r="D61" i="9"/>
  <c r="C61" i="9"/>
  <c r="B61" i="9"/>
  <c r="H60" i="9"/>
  <c r="G60" i="9"/>
  <c r="F60" i="9"/>
  <c r="E60" i="9"/>
  <c r="D60" i="9"/>
  <c r="C60" i="9"/>
  <c r="B60" i="9"/>
  <c r="H59" i="9"/>
  <c r="G59" i="9"/>
  <c r="F59" i="9"/>
  <c r="E59" i="9"/>
  <c r="D59" i="9"/>
  <c r="C59" i="9"/>
  <c r="B59" i="9"/>
  <c r="H52" i="9"/>
  <c r="G52" i="9"/>
  <c r="F52" i="9"/>
  <c r="E52" i="9"/>
  <c r="D52" i="9"/>
  <c r="C52" i="9"/>
  <c r="B52" i="9"/>
  <c r="H51" i="9"/>
  <c r="G51" i="9"/>
  <c r="F51" i="9"/>
  <c r="E51" i="9"/>
  <c r="D51" i="9"/>
  <c r="C51" i="9"/>
  <c r="B51" i="9"/>
  <c r="H50" i="9"/>
  <c r="G50" i="9"/>
  <c r="F50" i="9"/>
  <c r="E50" i="9"/>
  <c r="D50" i="9"/>
  <c r="C50" i="9"/>
  <c r="B50" i="9"/>
  <c r="H49" i="9"/>
  <c r="G49" i="9"/>
  <c r="F49" i="9"/>
  <c r="E49" i="9"/>
  <c r="D49" i="9"/>
  <c r="C49" i="9"/>
  <c r="B49" i="9"/>
  <c r="H42" i="9"/>
  <c r="G42" i="9"/>
  <c r="F42" i="9"/>
  <c r="E42" i="9"/>
  <c r="D42" i="9"/>
  <c r="C42" i="9"/>
  <c r="B42" i="9"/>
  <c r="H41" i="9"/>
  <c r="G41" i="9"/>
  <c r="F41" i="9"/>
  <c r="E41" i="9"/>
  <c r="D41" i="9"/>
  <c r="C41" i="9"/>
  <c r="B41" i="9"/>
  <c r="H40" i="9"/>
  <c r="G40" i="9"/>
  <c r="F40" i="9"/>
  <c r="E40" i="9"/>
  <c r="D40" i="9"/>
  <c r="C40" i="9"/>
  <c r="B40" i="9"/>
  <c r="H39" i="9"/>
  <c r="G39" i="9"/>
  <c r="F39" i="9"/>
  <c r="E39" i="9"/>
  <c r="D39" i="9"/>
  <c r="C39" i="9"/>
  <c r="B39" i="9"/>
  <c r="H32" i="9"/>
  <c r="G32" i="9"/>
  <c r="F32" i="9"/>
  <c r="E32" i="9"/>
  <c r="D32" i="9"/>
  <c r="C32" i="9"/>
  <c r="B32" i="9"/>
  <c r="H31" i="9"/>
  <c r="G31" i="9"/>
  <c r="F31" i="9"/>
  <c r="E31" i="9"/>
  <c r="D31" i="9"/>
  <c r="C31" i="9"/>
  <c r="B31" i="9"/>
  <c r="H30" i="9"/>
  <c r="G30" i="9"/>
  <c r="F30" i="9"/>
  <c r="E30" i="9"/>
  <c r="D30" i="9"/>
  <c r="C30" i="9"/>
  <c r="B30" i="9"/>
  <c r="H29" i="9"/>
  <c r="G29" i="9"/>
  <c r="F29" i="9"/>
  <c r="E29" i="9"/>
  <c r="D29" i="9"/>
  <c r="C29" i="9"/>
  <c r="B29" i="9"/>
  <c r="H22" i="9"/>
  <c r="G22" i="9"/>
  <c r="F22" i="9"/>
  <c r="E22" i="9"/>
  <c r="D22" i="9"/>
  <c r="C22" i="9"/>
  <c r="B22" i="9"/>
  <c r="H21" i="9"/>
  <c r="G21" i="9"/>
  <c r="F21" i="9"/>
  <c r="E21" i="9"/>
  <c r="D21" i="9"/>
  <c r="C21" i="9"/>
  <c r="B21" i="9"/>
  <c r="H20" i="9"/>
  <c r="G20" i="9"/>
  <c r="F20" i="9"/>
  <c r="E20" i="9"/>
  <c r="D20" i="9"/>
  <c r="C20" i="9"/>
  <c r="B20" i="9"/>
  <c r="H19" i="9"/>
  <c r="G19" i="9"/>
  <c r="F19" i="9"/>
  <c r="E19" i="9"/>
  <c r="D19" i="9"/>
  <c r="C19" i="9"/>
  <c r="B19" i="9"/>
  <c r="B10" i="9"/>
  <c r="C10" i="9"/>
  <c r="D10" i="9"/>
  <c r="E10" i="9"/>
  <c r="F10" i="9"/>
  <c r="G10" i="9"/>
  <c r="H10" i="9"/>
  <c r="B11" i="9"/>
  <c r="C11" i="9"/>
  <c r="D11" i="9"/>
  <c r="E11" i="9"/>
  <c r="F11" i="9"/>
  <c r="G11" i="9"/>
  <c r="H11" i="9"/>
  <c r="B12" i="9"/>
  <c r="C12" i="9"/>
  <c r="D12" i="9"/>
  <c r="E12" i="9"/>
  <c r="F12" i="9"/>
  <c r="G12" i="9"/>
  <c r="H12" i="9"/>
  <c r="C9" i="9"/>
  <c r="D9" i="9"/>
  <c r="E9" i="9"/>
  <c r="F9" i="9"/>
  <c r="G9" i="9"/>
  <c r="H9" i="9"/>
  <c r="B9" i="9"/>
  <c r="H192" i="11"/>
  <c r="G192" i="11"/>
  <c r="F192" i="11"/>
  <c r="E192" i="11"/>
  <c r="D192" i="11"/>
  <c r="C192" i="11"/>
  <c r="B192" i="11"/>
  <c r="H191" i="11"/>
  <c r="G191" i="11"/>
  <c r="F191" i="11"/>
  <c r="E191" i="11"/>
  <c r="D191" i="11"/>
  <c r="C191" i="11"/>
  <c r="B191" i="11"/>
  <c r="H190" i="11"/>
  <c r="G190" i="11"/>
  <c r="F190" i="11"/>
  <c r="E190" i="11"/>
  <c r="D190" i="11"/>
  <c r="C190" i="11"/>
  <c r="B190" i="11"/>
  <c r="H189" i="11"/>
  <c r="G189" i="11"/>
  <c r="F189" i="11"/>
  <c r="E189" i="11"/>
  <c r="D189" i="11"/>
  <c r="C189" i="11"/>
  <c r="B189" i="11"/>
  <c r="H182" i="11"/>
  <c r="G182" i="11"/>
  <c r="F182" i="11"/>
  <c r="E182" i="11"/>
  <c r="D182" i="11"/>
  <c r="C182" i="11"/>
  <c r="B182" i="11"/>
  <c r="H181" i="11"/>
  <c r="G181" i="11"/>
  <c r="F181" i="11"/>
  <c r="E181" i="11"/>
  <c r="D181" i="11"/>
  <c r="C181" i="11"/>
  <c r="B181" i="11"/>
  <c r="H180" i="11"/>
  <c r="G180" i="11"/>
  <c r="F180" i="11"/>
  <c r="E180" i="11"/>
  <c r="D180" i="11"/>
  <c r="C180" i="11"/>
  <c r="B180" i="11"/>
  <c r="H179" i="11"/>
  <c r="G179" i="11"/>
  <c r="F179" i="11"/>
  <c r="E179" i="11"/>
  <c r="D179" i="11"/>
  <c r="C179" i="11"/>
  <c r="B179" i="11"/>
  <c r="H172" i="11"/>
  <c r="G172" i="11"/>
  <c r="F172" i="11"/>
  <c r="E172" i="11"/>
  <c r="D172" i="11"/>
  <c r="C172" i="11"/>
  <c r="B172" i="11"/>
  <c r="H171" i="11"/>
  <c r="G171" i="11"/>
  <c r="F171" i="11"/>
  <c r="E171" i="11"/>
  <c r="D171" i="11"/>
  <c r="C171" i="11"/>
  <c r="B171" i="11"/>
  <c r="H170" i="11"/>
  <c r="G170" i="11"/>
  <c r="F170" i="11"/>
  <c r="E170" i="11"/>
  <c r="D170" i="11"/>
  <c r="C170" i="11"/>
  <c r="B170" i="11"/>
  <c r="H169" i="11"/>
  <c r="G169" i="11"/>
  <c r="F169" i="11"/>
  <c r="E169" i="11"/>
  <c r="D169" i="11"/>
  <c r="C169" i="11"/>
  <c r="B169" i="11"/>
  <c r="H162" i="11"/>
  <c r="G162" i="11"/>
  <c r="F162" i="11"/>
  <c r="E162" i="11"/>
  <c r="D162" i="11"/>
  <c r="C162" i="11"/>
  <c r="B162" i="11"/>
  <c r="H161" i="11"/>
  <c r="G161" i="11"/>
  <c r="F161" i="11"/>
  <c r="E161" i="11"/>
  <c r="D161" i="11"/>
  <c r="C161" i="11"/>
  <c r="B161" i="11"/>
  <c r="H160" i="11"/>
  <c r="G160" i="11"/>
  <c r="F160" i="11"/>
  <c r="E160" i="11"/>
  <c r="D160" i="11"/>
  <c r="C160" i="11"/>
  <c r="B160" i="11"/>
  <c r="H159" i="11"/>
  <c r="G159" i="11"/>
  <c r="F159" i="11"/>
  <c r="E159" i="11"/>
  <c r="D159" i="11"/>
  <c r="C159" i="11"/>
  <c r="B159" i="11"/>
  <c r="H152" i="11"/>
  <c r="G152" i="11"/>
  <c r="F152" i="11"/>
  <c r="E152" i="11"/>
  <c r="D152" i="11"/>
  <c r="C152" i="11"/>
  <c r="B152" i="11"/>
  <c r="H151" i="11"/>
  <c r="G151" i="11"/>
  <c r="F151" i="11"/>
  <c r="E151" i="11"/>
  <c r="D151" i="11"/>
  <c r="C151" i="11"/>
  <c r="B151" i="11"/>
  <c r="H150" i="11"/>
  <c r="G150" i="11"/>
  <c r="F150" i="11"/>
  <c r="E150" i="11"/>
  <c r="D150" i="11"/>
  <c r="C150" i="11"/>
  <c r="B150" i="11"/>
  <c r="H149" i="11"/>
  <c r="G149" i="11"/>
  <c r="F149" i="11"/>
  <c r="E149" i="11"/>
  <c r="D149" i="11"/>
  <c r="C149" i="11"/>
  <c r="B149" i="11"/>
  <c r="H142" i="11"/>
  <c r="G142" i="11"/>
  <c r="F142" i="11"/>
  <c r="E142" i="11"/>
  <c r="D142" i="11"/>
  <c r="C142" i="11"/>
  <c r="B142" i="11"/>
  <c r="H141" i="11"/>
  <c r="G141" i="11"/>
  <c r="F141" i="11"/>
  <c r="E141" i="11"/>
  <c r="D141" i="11"/>
  <c r="C141" i="11"/>
  <c r="B141" i="11"/>
  <c r="H140" i="11"/>
  <c r="G140" i="11"/>
  <c r="F140" i="11"/>
  <c r="E140" i="11"/>
  <c r="D140" i="11"/>
  <c r="C140" i="11"/>
  <c r="B140" i="11"/>
  <c r="H139" i="11"/>
  <c r="G139" i="11"/>
  <c r="F139" i="11"/>
  <c r="E139" i="11"/>
  <c r="D139" i="11"/>
  <c r="C139" i="11"/>
  <c r="B139" i="11"/>
  <c r="H132" i="11"/>
  <c r="G132" i="11"/>
  <c r="F132" i="11"/>
  <c r="E132" i="11"/>
  <c r="D132" i="11"/>
  <c r="C132" i="11"/>
  <c r="B132" i="11"/>
  <c r="H131" i="11"/>
  <c r="G131" i="11"/>
  <c r="F131" i="11"/>
  <c r="E131" i="11"/>
  <c r="D131" i="11"/>
  <c r="C131" i="11"/>
  <c r="B131" i="11"/>
  <c r="H130" i="11"/>
  <c r="G130" i="11"/>
  <c r="F130" i="11"/>
  <c r="E130" i="11"/>
  <c r="D130" i="11"/>
  <c r="C130" i="11"/>
  <c r="B130" i="11"/>
  <c r="H129" i="11"/>
  <c r="G129" i="11"/>
  <c r="F129" i="11"/>
  <c r="E129" i="11"/>
  <c r="D129" i="11"/>
  <c r="C129" i="11"/>
  <c r="B129" i="11"/>
  <c r="H122" i="11"/>
  <c r="G122" i="11"/>
  <c r="F122" i="11"/>
  <c r="E122" i="11"/>
  <c r="D122" i="11"/>
  <c r="C122" i="11"/>
  <c r="B122" i="11"/>
  <c r="H121" i="11"/>
  <c r="G121" i="11"/>
  <c r="F121" i="11"/>
  <c r="E121" i="11"/>
  <c r="D121" i="11"/>
  <c r="C121" i="11"/>
  <c r="B121" i="11"/>
  <c r="H120" i="11"/>
  <c r="G120" i="11"/>
  <c r="F120" i="11"/>
  <c r="E120" i="11"/>
  <c r="D120" i="11"/>
  <c r="C120" i="11"/>
  <c r="B120" i="11"/>
  <c r="H119" i="11"/>
  <c r="G119" i="11"/>
  <c r="F119" i="11"/>
  <c r="E119" i="11"/>
  <c r="D119" i="11"/>
  <c r="C119" i="11"/>
  <c r="B119" i="11"/>
  <c r="H112" i="11"/>
  <c r="G112" i="11"/>
  <c r="F112" i="11"/>
  <c r="E112" i="11"/>
  <c r="D112" i="11"/>
  <c r="C112" i="11"/>
  <c r="B112" i="11"/>
  <c r="H111" i="11"/>
  <c r="G111" i="11"/>
  <c r="F111" i="11"/>
  <c r="E111" i="11"/>
  <c r="D111" i="11"/>
  <c r="C111" i="11"/>
  <c r="B111" i="11"/>
  <c r="H110" i="11"/>
  <c r="G110" i="11"/>
  <c r="F110" i="11"/>
  <c r="E110" i="11"/>
  <c r="D110" i="11"/>
  <c r="C110" i="11"/>
  <c r="B110" i="11"/>
  <c r="H109" i="11"/>
  <c r="G109" i="11"/>
  <c r="F109" i="11"/>
  <c r="E109" i="11"/>
  <c r="D109" i="11"/>
  <c r="C109" i="11"/>
  <c r="B109" i="11"/>
  <c r="H102" i="11"/>
  <c r="G102" i="11"/>
  <c r="F102" i="11"/>
  <c r="E102" i="11"/>
  <c r="D102" i="11"/>
  <c r="C102" i="11"/>
  <c r="B102" i="11"/>
  <c r="H101" i="11"/>
  <c r="G101" i="11"/>
  <c r="F101" i="11"/>
  <c r="E101" i="11"/>
  <c r="D101" i="11"/>
  <c r="C101" i="11"/>
  <c r="B101" i="11"/>
  <c r="H100" i="11"/>
  <c r="G100" i="11"/>
  <c r="F100" i="11"/>
  <c r="E100" i="11"/>
  <c r="D100" i="11"/>
  <c r="C100" i="11"/>
  <c r="B100" i="11"/>
  <c r="H99" i="11"/>
  <c r="G99" i="11"/>
  <c r="F99" i="11"/>
  <c r="E99" i="11"/>
  <c r="D99" i="11"/>
  <c r="C99" i="11"/>
  <c r="B99" i="11"/>
  <c r="H92" i="11"/>
  <c r="G92" i="11"/>
  <c r="F92" i="11"/>
  <c r="E92" i="11"/>
  <c r="D92" i="11"/>
  <c r="C92" i="11"/>
  <c r="B92" i="11"/>
  <c r="H91" i="11"/>
  <c r="G91" i="11"/>
  <c r="F91" i="11"/>
  <c r="E91" i="11"/>
  <c r="D91" i="11"/>
  <c r="C91" i="11"/>
  <c r="B91" i="11"/>
  <c r="H90" i="11"/>
  <c r="G90" i="11"/>
  <c r="F90" i="11"/>
  <c r="E90" i="11"/>
  <c r="D90" i="11"/>
  <c r="C90" i="11"/>
  <c r="B90" i="11"/>
  <c r="H89" i="11"/>
  <c r="G89" i="11"/>
  <c r="F89" i="11"/>
  <c r="E89" i="11"/>
  <c r="D89" i="11"/>
  <c r="C89" i="11"/>
  <c r="B89" i="11"/>
  <c r="H82" i="11"/>
  <c r="G82" i="11"/>
  <c r="F82" i="11"/>
  <c r="E82" i="11"/>
  <c r="D82" i="11"/>
  <c r="C82" i="11"/>
  <c r="B82" i="11"/>
  <c r="H81" i="11"/>
  <c r="G81" i="11"/>
  <c r="F81" i="11"/>
  <c r="E81" i="11"/>
  <c r="D81" i="11"/>
  <c r="C81" i="11"/>
  <c r="B81" i="11"/>
  <c r="H80" i="11"/>
  <c r="G80" i="11"/>
  <c r="F80" i="11"/>
  <c r="E80" i="11"/>
  <c r="D80" i="11"/>
  <c r="C80" i="11"/>
  <c r="B80" i="11"/>
  <c r="H79" i="11"/>
  <c r="G79" i="11"/>
  <c r="F79" i="11"/>
  <c r="E79" i="11"/>
  <c r="D79" i="11"/>
  <c r="C79" i="11"/>
  <c r="B79" i="11"/>
  <c r="H72" i="11"/>
  <c r="G72" i="11"/>
  <c r="F72" i="11"/>
  <c r="E72" i="11"/>
  <c r="D72" i="11"/>
  <c r="C72" i="11"/>
  <c r="B72" i="11"/>
  <c r="H71" i="11"/>
  <c r="G71" i="11"/>
  <c r="F71" i="11"/>
  <c r="E71" i="11"/>
  <c r="D71" i="11"/>
  <c r="C71" i="11"/>
  <c r="B71" i="11"/>
  <c r="H70" i="11"/>
  <c r="G70" i="11"/>
  <c r="F70" i="11"/>
  <c r="E70" i="11"/>
  <c r="D70" i="11"/>
  <c r="C70" i="11"/>
  <c r="B70" i="11"/>
  <c r="H69" i="11"/>
  <c r="G69" i="11"/>
  <c r="F69" i="11"/>
  <c r="E69" i="11"/>
  <c r="D69" i="11"/>
  <c r="C69" i="11"/>
  <c r="B69" i="11"/>
  <c r="H62" i="11"/>
  <c r="G62" i="11"/>
  <c r="F62" i="11"/>
  <c r="E62" i="11"/>
  <c r="D62" i="11"/>
  <c r="C62" i="11"/>
  <c r="B62" i="11"/>
  <c r="H61" i="11"/>
  <c r="G61" i="11"/>
  <c r="F61" i="11"/>
  <c r="E61" i="11"/>
  <c r="D61" i="11"/>
  <c r="C61" i="11"/>
  <c r="B61" i="11"/>
  <c r="H60" i="11"/>
  <c r="G60" i="11"/>
  <c r="F60" i="11"/>
  <c r="E60" i="11"/>
  <c r="D60" i="11"/>
  <c r="C60" i="11"/>
  <c r="B60" i="11"/>
  <c r="H59" i="11"/>
  <c r="G59" i="11"/>
  <c r="F59" i="11"/>
  <c r="E59" i="11"/>
  <c r="D59" i="11"/>
  <c r="C59" i="11"/>
  <c r="B59" i="11"/>
  <c r="H52" i="11"/>
  <c r="G52" i="11"/>
  <c r="F52" i="11"/>
  <c r="E52" i="11"/>
  <c r="D52" i="11"/>
  <c r="C52" i="11"/>
  <c r="B52" i="11"/>
  <c r="H51" i="11"/>
  <c r="G51" i="11"/>
  <c r="F51" i="11"/>
  <c r="E51" i="11"/>
  <c r="D51" i="11"/>
  <c r="C51" i="11"/>
  <c r="B51" i="11"/>
  <c r="H50" i="11"/>
  <c r="G50" i="11"/>
  <c r="F50" i="11"/>
  <c r="E50" i="11"/>
  <c r="D50" i="11"/>
  <c r="C50" i="11"/>
  <c r="B50" i="11"/>
  <c r="H49" i="11"/>
  <c r="G49" i="11"/>
  <c r="F49" i="11"/>
  <c r="E49" i="11"/>
  <c r="D49" i="11"/>
  <c r="C49" i="11"/>
  <c r="B49" i="11"/>
  <c r="H42" i="11"/>
  <c r="G42" i="11"/>
  <c r="F42" i="11"/>
  <c r="E42" i="11"/>
  <c r="D42" i="11"/>
  <c r="C42" i="11"/>
  <c r="B42" i="11"/>
  <c r="H41" i="11"/>
  <c r="G41" i="11"/>
  <c r="F41" i="11"/>
  <c r="E41" i="11"/>
  <c r="D41" i="11"/>
  <c r="C41" i="11"/>
  <c r="B41" i="11"/>
  <c r="H40" i="11"/>
  <c r="G40" i="11"/>
  <c r="F40" i="11"/>
  <c r="E40" i="11"/>
  <c r="D40" i="11"/>
  <c r="C40" i="11"/>
  <c r="B40" i="11"/>
  <c r="H39" i="11"/>
  <c r="G39" i="11"/>
  <c r="F39" i="11"/>
  <c r="E39" i="11"/>
  <c r="D39" i="11"/>
  <c r="C39" i="11"/>
  <c r="B39" i="11"/>
  <c r="H32" i="11"/>
  <c r="G32" i="11"/>
  <c r="F32" i="11"/>
  <c r="E32" i="11"/>
  <c r="D32" i="11"/>
  <c r="C32" i="11"/>
  <c r="B32" i="11"/>
  <c r="H31" i="11"/>
  <c r="G31" i="11"/>
  <c r="F31" i="11"/>
  <c r="E31" i="11"/>
  <c r="D31" i="11"/>
  <c r="C31" i="11"/>
  <c r="B31" i="11"/>
  <c r="H30" i="11"/>
  <c r="G30" i="11"/>
  <c r="F30" i="11"/>
  <c r="E30" i="11"/>
  <c r="D30" i="11"/>
  <c r="C30" i="11"/>
  <c r="B30" i="11"/>
  <c r="H29" i="11"/>
  <c r="G29" i="11"/>
  <c r="F29" i="11"/>
  <c r="E29" i="11"/>
  <c r="D29" i="11"/>
  <c r="C29" i="11"/>
  <c r="B29" i="11"/>
  <c r="H22" i="11"/>
  <c r="G22" i="11"/>
  <c r="F22" i="11"/>
  <c r="E22" i="11"/>
  <c r="D22" i="11"/>
  <c r="C22" i="11"/>
  <c r="B22" i="11"/>
  <c r="H21" i="11"/>
  <c r="G21" i="11"/>
  <c r="F21" i="11"/>
  <c r="E21" i="11"/>
  <c r="D21" i="11"/>
  <c r="C21" i="11"/>
  <c r="B21" i="11"/>
  <c r="H20" i="11"/>
  <c r="G20" i="11"/>
  <c r="F20" i="11"/>
  <c r="E20" i="11"/>
  <c r="D20" i="11"/>
  <c r="C20" i="11"/>
  <c r="B20" i="11"/>
  <c r="H19" i="11"/>
  <c r="G19" i="11"/>
  <c r="F19" i="11"/>
  <c r="E19" i="11"/>
  <c r="D19" i="11"/>
  <c r="C19" i="11"/>
  <c r="B19" i="11"/>
  <c r="H12" i="11"/>
  <c r="G12" i="11"/>
  <c r="F12" i="11"/>
  <c r="E12" i="11"/>
  <c r="D12" i="11"/>
  <c r="C12" i="11"/>
  <c r="B12" i="11"/>
  <c r="H11" i="11"/>
  <c r="G11" i="11"/>
  <c r="F11" i="11"/>
  <c r="E11" i="11"/>
  <c r="D11" i="11"/>
  <c r="C11" i="11"/>
  <c r="B11" i="11"/>
  <c r="H10" i="11"/>
  <c r="G10" i="11"/>
  <c r="F10" i="11"/>
  <c r="E10" i="11"/>
  <c r="D10" i="11"/>
  <c r="C10" i="11"/>
  <c r="B10" i="11"/>
  <c r="H9" i="11"/>
  <c r="G9" i="11"/>
  <c r="F9" i="11"/>
  <c r="E9" i="11"/>
  <c r="D9" i="11"/>
  <c r="C9" i="11"/>
  <c r="B9" i="11"/>
  <c r="I11" i="6"/>
  <c r="E192" i="7"/>
  <c r="H191" i="7"/>
  <c r="G191" i="7"/>
  <c r="F191" i="7"/>
  <c r="E191" i="7"/>
  <c r="D191" i="7"/>
  <c r="C191" i="7"/>
  <c r="B191" i="7"/>
  <c r="H190" i="7"/>
  <c r="G190" i="7"/>
  <c r="F190" i="7"/>
  <c r="E190" i="7"/>
  <c r="D190" i="7"/>
  <c r="C190" i="7"/>
  <c r="B190" i="7"/>
  <c r="H189" i="7"/>
  <c r="H192" i="7" s="1"/>
  <c r="G189" i="7"/>
  <c r="G192" i="7" s="1"/>
  <c r="F189" i="7"/>
  <c r="F192" i="7" s="1"/>
  <c r="E189" i="7"/>
  <c r="D189" i="7"/>
  <c r="D192" i="7" s="1"/>
  <c r="C189" i="7"/>
  <c r="C192" i="7" s="1"/>
  <c r="B189" i="7"/>
  <c r="B192" i="7" s="1"/>
  <c r="H181" i="7"/>
  <c r="G181" i="7"/>
  <c r="F181" i="7"/>
  <c r="E181" i="7"/>
  <c r="D181" i="7"/>
  <c r="C181" i="7"/>
  <c r="B181" i="7"/>
  <c r="H180" i="7"/>
  <c r="G180" i="7"/>
  <c r="F180" i="7"/>
  <c r="E180" i="7"/>
  <c r="D180" i="7"/>
  <c r="C180" i="7"/>
  <c r="B180" i="7"/>
  <c r="H179" i="7"/>
  <c r="H182" i="7" s="1"/>
  <c r="G179" i="7"/>
  <c r="G182" i="7" s="1"/>
  <c r="F179" i="7"/>
  <c r="F182" i="7" s="1"/>
  <c r="E179" i="7"/>
  <c r="E182" i="7" s="1"/>
  <c r="D179" i="7"/>
  <c r="D182" i="7" s="1"/>
  <c r="C179" i="7"/>
  <c r="C182" i="7" s="1"/>
  <c r="B179" i="7"/>
  <c r="B182" i="7" s="1"/>
  <c r="E172" i="7"/>
  <c r="H171" i="7"/>
  <c r="G171" i="7"/>
  <c r="F171" i="7"/>
  <c r="E171" i="7"/>
  <c r="D171" i="7"/>
  <c r="C171" i="7"/>
  <c r="B171" i="7"/>
  <c r="H170" i="7"/>
  <c r="G170" i="7"/>
  <c r="F170" i="7"/>
  <c r="E170" i="7"/>
  <c r="D170" i="7"/>
  <c r="C170" i="7"/>
  <c r="B170" i="7"/>
  <c r="H169" i="7"/>
  <c r="H172" i="7" s="1"/>
  <c r="G169" i="7"/>
  <c r="G172" i="7" s="1"/>
  <c r="F169" i="7"/>
  <c r="F172" i="7" s="1"/>
  <c r="E169" i="7"/>
  <c r="D169" i="7"/>
  <c r="D172" i="7" s="1"/>
  <c r="C169" i="7"/>
  <c r="C172" i="7" s="1"/>
  <c r="B169" i="7"/>
  <c r="B172" i="7" s="1"/>
  <c r="E162" i="7"/>
  <c r="H161" i="7"/>
  <c r="G161" i="7"/>
  <c r="F161" i="7"/>
  <c r="E161" i="7"/>
  <c r="D161" i="7"/>
  <c r="C161" i="7"/>
  <c r="B161" i="7"/>
  <c r="H160" i="7"/>
  <c r="G160" i="7"/>
  <c r="F160" i="7"/>
  <c r="E160" i="7"/>
  <c r="D160" i="7"/>
  <c r="C160" i="7"/>
  <c r="B160" i="7"/>
  <c r="H159" i="7"/>
  <c r="H162" i="7" s="1"/>
  <c r="G159" i="7"/>
  <c r="G162" i="7" s="1"/>
  <c r="F159" i="7"/>
  <c r="F162" i="7" s="1"/>
  <c r="E159" i="7"/>
  <c r="D159" i="7"/>
  <c r="D162" i="7" s="1"/>
  <c r="C159" i="7"/>
  <c r="C162" i="7" s="1"/>
  <c r="B159" i="7"/>
  <c r="B162" i="7" s="1"/>
  <c r="H151" i="7"/>
  <c r="G151" i="7"/>
  <c r="F151" i="7"/>
  <c r="E151" i="7"/>
  <c r="D151" i="7"/>
  <c r="C151" i="7"/>
  <c r="B151" i="7"/>
  <c r="H150" i="7"/>
  <c r="G150" i="7"/>
  <c r="F150" i="7"/>
  <c r="E150" i="7"/>
  <c r="D150" i="7"/>
  <c r="C150" i="7"/>
  <c r="B150" i="7"/>
  <c r="H149" i="7"/>
  <c r="H152" i="7" s="1"/>
  <c r="G149" i="7"/>
  <c r="G152" i="7" s="1"/>
  <c r="F149" i="7"/>
  <c r="F152" i="7" s="1"/>
  <c r="E149" i="7"/>
  <c r="E152" i="7" s="1"/>
  <c r="D149" i="7"/>
  <c r="D152" i="7" s="1"/>
  <c r="C149" i="7"/>
  <c r="C152" i="7" s="1"/>
  <c r="B149" i="7"/>
  <c r="B152" i="7" s="1"/>
  <c r="E142" i="7"/>
  <c r="H141" i="7"/>
  <c r="G141" i="7"/>
  <c r="F141" i="7"/>
  <c r="E141" i="7"/>
  <c r="D141" i="7"/>
  <c r="C141" i="7"/>
  <c r="B141" i="7"/>
  <c r="H140" i="7"/>
  <c r="G140" i="7"/>
  <c r="F140" i="7"/>
  <c r="E140" i="7"/>
  <c r="D140" i="7"/>
  <c r="C140" i="7"/>
  <c r="B140" i="7"/>
  <c r="H139" i="7"/>
  <c r="H142" i="7" s="1"/>
  <c r="G139" i="7"/>
  <c r="G142" i="7" s="1"/>
  <c r="F139" i="7"/>
  <c r="F142" i="7" s="1"/>
  <c r="E139" i="7"/>
  <c r="D139" i="7"/>
  <c r="D142" i="7" s="1"/>
  <c r="C139" i="7"/>
  <c r="C142" i="7" s="1"/>
  <c r="B139" i="7"/>
  <c r="B142" i="7" s="1"/>
  <c r="E132" i="7"/>
  <c r="H131" i="7"/>
  <c r="G131" i="7"/>
  <c r="F131" i="7"/>
  <c r="E131" i="7"/>
  <c r="D131" i="7"/>
  <c r="C131" i="7"/>
  <c r="B131" i="7"/>
  <c r="H130" i="7"/>
  <c r="G130" i="7"/>
  <c r="F130" i="7"/>
  <c r="E130" i="7"/>
  <c r="D130" i="7"/>
  <c r="C130" i="7"/>
  <c r="B130" i="7"/>
  <c r="H129" i="7"/>
  <c r="H132" i="7" s="1"/>
  <c r="G129" i="7"/>
  <c r="G132" i="7" s="1"/>
  <c r="F129" i="7"/>
  <c r="F132" i="7" s="1"/>
  <c r="E129" i="7"/>
  <c r="D129" i="7"/>
  <c r="D132" i="7" s="1"/>
  <c r="C129" i="7"/>
  <c r="C132" i="7" s="1"/>
  <c r="B129" i="7"/>
  <c r="B132" i="7" s="1"/>
  <c r="H121" i="7"/>
  <c r="G121" i="7"/>
  <c r="F121" i="7"/>
  <c r="E121" i="7"/>
  <c r="D121" i="7"/>
  <c r="C121" i="7"/>
  <c r="B121" i="7"/>
  <c r="H120" i="7"/>
  <c r="G120" i="7"/>
  <c r="F120" i="7"/>
  <c r="E120" i="7"/>
  <c r="D120" i="7"/>
  <c r="C120" i="7"/>
  <c r="B120" i="7"/>
  <c r="H119" i="7"/>
  <c r="H122" i="7" s="1"/>
  <c r="G119" i="7"/>
  <c r="G122" i="7" s="1"/>
  <c r="F119" i="7"/>
  <c r="F122" i="7" s="1"/>
  <c r="E119" i="7"/>
  <c r="E122" i="7" s="1"/>
  <c r="D119" i="7"/>
  <c r="D122" i="7" s="1"/>
  <c r="C119" i="7"/>
  <c r="C122" i="7" s="1"/>
  <c r="B119" i="7"/>
  <c r="B122" i="7" s="1"/>
  <c r="H112" i="7"/>
  <c r="D112" i="7"/>
  <c r="H111" i="7"/>
  <c r="G111" i="7"/>
  <c r="F111" i="7"/>
  <c r="E111" i="7"/>
  <c r="D111" i="7"/>
  <c r="C111" i="7"/>
  <c r="B111" i="7"/>
  <c r="H110" i="7"/>
  <c r="G110" i="7"/>
  <c r="F110" i="7"/>
  <c r="E110" i="7"/>
  <c r="D110" i="7"/>
  <c r="C110" i="7"/>
  <c r="B110" i="7"/>
  <c r="H109" i="7"/>
  <c r="G109" i="7"/>
  <c r="G112" i="7" s="1"/>
  <c r="F109" i="7"/>
  <c r="F112" i="7" s="1"/>
  <c r="E109" i="7"/>
  <c r="E112" i="7" s="1"/>
  <c r="D109" i="7"/>
  <c r="C109" i="7"/>
  <c r="C112" i="7" s="1"/>
  <c r="B109" i="7"/>
  <c r="B112" i="7" s="1"/>
  <c r="E102" i="7"/>
  <c r="H101" i="7"/>
  <c r="G101" i="7"/>
  <c r="F101" i="7"/>
  <c r="E101" i="7"/>
  <c r="D101" i="7"/>
  <c r="C101" i="7"/>
  <c r="B101" i="7"/>
  <c r="H100" i="7"/>
  <c r="G100" i="7"/>
  <c r="F100" i="7"/>
  <c r="E100" i="7"/>
  <c r="D100" i="7"/>
  <c r="C100" i="7"/>
  <c r="B100" i="7"/>
  <c r="H99" i="7"/>
  <c r="H102" i="7" s="1"/>
  <c r="G99" i="7"/>
  <c r="G102" i="7" s="1"/>
  <c r="F99" i="7"/>
  <c r="F102" i="7" s="1"/>
  <c r="E99" i="7"/>
  <c r="D99" i="7"/>
  <c r="D102" i="7" s="1"/>
  <c r="C99" i="7"/>
  <c r="C102" i="7" s="1"/>
  <c r="B99" i="7"/>
  <c r="B102" i="7" s="1"/>
  <c r="H92" i="7"/>
  <c r="D92" i="7"/>
  <c r="H91" i="7"/>
  <c r="G91" i="7"/>
  <c r="F91" i="7"/>
  <c r="E91" i="7"/>
  <c r="D91" i="7"/>
  <c r="C91" i="7"/>
  <c r="B91" i="7"/>
  <c r="H90" i="7"/>
  <c r="G90" i="7"/>
  <c r="F90" i="7"/>
  <c r="E90" i="7"/>
  <c r="D90" i="7"/>
  <c r="C90" i="7"/>
  <c r="B90" i="7"/>
  <c r="H89" i="7"/>
  <c r="G89" i="7"/>
  <c r="G92" i="7" s="1"/>
  <c r="F89" i="7"/>
  <c r="F92" i="7" s="1"/>
  <c r="E89" i="7"/>
  <c r="E92" i="7" s="1"/>
  <c r="D89" i="7"/>
  <c r="C89" i="7"/>
  <c r="C92" i="7" s="1"/>
  <c r="B89" i="7"/>
  <c r="B92" i="7" s="1"/>
  <c r="E82" i="7"/>
  <c r="H81" i="7"/>
  <c r="G81" i="7"/>
  <c r="F81" i="7"/>
  <c r="E81" i="7"/>
  <c r="D81" i="7"/>
  <c r="C81" i="7"/>
  <c r="B81" i="7"/>
  <c r="H80" i="7"/>
  <c r="G80" i="7"/>
  <c r="F80" i="7"/>
  <c r="E80" i="7"/>
  <c r="D80" i="7"/>
  <c r="C80" i="7"/>
  <c r="B80" i="7"/>
  <c r="H79" i="7"/>
  <c r="H82" i="7" s="1"/>
  <c r="G79" i="7"/>
  <c r="G82" i="7" s="1"/>
  <c r="F79" i="7"/>
  <c r="F82" i="7" s="1"/>
  <c r="E79" i="7"/>
  <c r="D79" i="7"/>
  <c r="D82" i="7" s="1"/>
  <c r="C79" i="7"/>
  <c r="C82" i="7" s="1"/>
  <c r="B79" i="7"/>
  <c r="B82" i="7" s="1"/>
  <c r="H71" i="7"/>
  <c r="G71" i="7"/>
  <c r="F71" i="7"/>
  <c r="E71" i="7"/>
  <c r="D71" i="7"/>
  <c r="C71" i="7"/>
  <c r="B71" i="7"/>
  <c r="H70" i="7"/>
  <c r="G70" i="7"/>
  <c r="F70" i="7"/>
  <c r="E70" i="7"/>
  <c r="D70" i="7"/>
  <c r="C70" i="7"/>
  <c r="B70" i="7"/>
  <c r="H69" i="7"/>
  <c r="H72" i="7" s="1"/>
  <c r="G69" i="7"/>
  <c r="G72" i="7" s="1"/>
  <c r="F69" i="7"/>
  <c r="F72" i="7" s="1"/>
  <c r="E69" i="7"/>
  <c r="E72" i="7" s="1"/>
  <c r="D69" i="7"/>
  <c r="D72" i="7" s="1"/>
  <c r="C69" i="7"/>
  <c r="C72" i="7" s="1"/>
  <c r="B69" i="7"/>
  <c r="B72" i="7" s="1"/>
  <c r="H61" i="7"/>
  <c r="G61" i="7"/>
  <c r="F61" i="7"/>
  <c r="E61" i="7"/>
  <c r="D61" i="7"/>
  <c r="C61" i="7"/>
  <c r="B61" i="7"/>
  <c r="H60" i="7"/>
  <c r="G60" i="7"/>
  <c r="F60" i="7"/>
  <c r="E60" i="7"/>
  <c r="D60" i="7"/>
  <c r="C60" i="7"/>
  <c r="B60" i="7"/>
  <c r="H59" i="7"/>
  <c r="H62" i="7" s="1"/>
  <c r="G59" i="7"/>
  <c r="G62" i="7" s="1"/>
  <c r="F59" i="7"/>
  <c r="F62" i="7" s="1"/>
  <c r="E59" i="7"/>
  <c r="E62" i="7" s="1"/>
  <c r="D59" i="7"/>
  <c r="D62" i="7" s="1"/>
  <c r="C59" i="7"/>
  <c r="C62" i="7" s="1"/>
  <c r="B59" i="7"/>
  <c r="B62" i="7" s="1"/>
  <c r="E52" i="7"/>
  <c r="H51" i="7"/>
  <c r="G51" i="7"/>
  <c r="F51" i="7"/>
  <c r="E51" i="7"/>
  <c r="D51" i="7"/>
  <c r="C51" i="7"/>
  <c r="B51" i="7"/>
  <c r="H50" i="7"/>
  <c r="G50" i="7"/>
  <c r="F50" i="7"/>
  <c r="E50" i="7"/>
  <c r="D50" i="7"/>
  <c r="C50" i="7"/>
  <c r="B50" i="7"/>
  <c r="H49" i="7"/>
  <c r="H52" i="7" s="1"/>
  <c r="G49" i="7"/>
  <c r="G52" i="7" s="1"/>
  <c r="F49" i="7"/>
  <c r="F52" i="7" s="1"/>
  <c r="E49" i="7"/>
  <c r="D49" i="7"/>
  <c r="D52" i="7" s="1"/>
  <c r="C49" i="7"/>
  <c r="C52" i="7" s="1"/>
  <c r="B49" i="7"/>
  <c r="B52" i="7" s="1"/>
  <c r="H41" i="7"/>
  <c r="G41" i="7"/>
  <c r="F41" i="7"/>
  <c r="E41" i="7"/>
  <c r="D41" i="7"/>
  <c r="C41" i="7"/>
  <c r="B41" i="7"/>
  <c r="H40" i="7"/>
  <c r="G40" i="7"/>
  <c r="F40" i="7"/>
  <c r="E40" i="7"/>
  <c r="D40" i="7"/>
  <c r="C40" i="7"/>
  <c r="B40" i="7"/>
  <c r="H39" i="7"/>
  <c r="H42" i="7" s="1"/>
  <c r="G39" i="7"/>
  <c r="G42" i="7" s="1"/>
  <c r="F39" i="7"/>
  <c r="F42" i="7" s="1"/>
  <c r="E39" i="7"/>
  <c r="E42" i="7" s="1"/>
  <c r="D39" i="7"/>
  <c r="D42" i="7" s="1"/>
  <c r="C39" i="7"/>
  <c r="C42" i="7" s="1"/>
  <c r="B39" i="7"/>
  <c r="B42" i="7" s="1"/>
  <c r="H32" i="7"/>
  <c r="D32" i="7"/>
  <c r="H31" i="7"/>
  <c r="G31" i="7"/>
  <c r="F31" i="7"/>
  <c r="E31" i="7"/>
  <c r="D31" i="7"/>
  <c r="C31" i="7"/>
  <c r="B31" i="7"/>
  <c r="H30" i="7"/>
  <c r="G30" i="7"/>
  <c r="F30" i="7"/>
  <c r="E30" i="7"/>
  <c r="D30" i="7"/>
  <c r="C30" i="7"/>
  <c r="B30" i="7"/>
  <c r="H29" i="7"/>
  <c r="G29" i="7"/>
  <c r="G32" i="7" s="1"/>
  <c r="F29" i="7"/>
  <c r="F32" i="7" s="1"/>
  <c r="E29" i="7"/>
  <c r="E32" i="7" s="1"/>
  <c r="D29" i="7"/>
  <c r="C29" i="7"/>
  <c r="C32" i="7" s="1"/>
  <c r="B29" i="7"/>
  <c r="B32" i="7" s="1"/>
  <c r="E22" i="7"/>
  <c r="H21" i="7"/>
  <c r="G21" i="7"/>
  <c r="F21" i="7"/>
  <c r="E21" i="7"/>
  <c r="D21" i="7"/>
  <c r="C21" i="7"/>
  <c r="B21" i="7"/>
  <c r="H20" i="7"/>
  <c r="G20" i="7"/>
  <c r="F20" i="7"/>
  <c r="E20" i="7"/>
  <c r="D20" i="7"/>
  <c r="C20" i="7"/>
  <c r="B20" i="7"/>
  <c r="H19" i="7"/>
  <c r="H22" i="7" s="1"/>
  <c r="G19" i="7"/>
  <c r="G22" i="7" s="1"/>
  <c r="F19" i="7"/>
  <c r="F22" i="7" s="1"/>
  <c r="E19" i="7"/>
  <c r="D19" i="7"/>
  <c r="D22" i="7" s="1"/>
  <c r="C19" i="7"/>
  <c r="C22" i="7" s="1"/>
  <c r="B19" i="7"/>
  <c r="B22" i="7" s="1"/>
  <c r="I11" i="7"/>
  <c r="C12" i="7"/>
  <c r="D12" i="7"/>
  <c r="E12" i="7"/>
  <c r="F12" i="7"/>
  <c r="G12" i="7"/>
  <c r="H12" i="7"/>
  <c r="B12" i="7"/>
  <c r="C11" i="7"/>
  <c r="D11" i="7"/>
  <c r="E11" i="7"/>
  <c r="F11" i="7"/>
  <c r="G11" i="7"/>
  <c r="H11" i="7"/>
  <c r="B11" i="7"/>
  <c r="C10" i="7"/>
  <c r="D10" i="7"/>
  <c r="E10" i="7"/>
  <c r="F10" i="7"/>
  <c r="G10" i="7"/>
  <c r="H10" i="7"/>
  <c r="B10" i="7"/>
  <c r="C9" i="7"/>
  <c r="D9" i="7"/>
  <c r="E9" i="7"/>
  <c r="F9" i="7"/>
  <c r="G9" i="7"/>
  <c r="H9" i="7"/>
  <c r="B9" i="7"/>
</calcChain>
</file>

<file path=xl/sharedStrings.xml><?xml version="1.0" encoding="utf-8"?>
<sst xmlns="http://schemas.openxmlformats.org/spreadsheetml/2006/main" count="2480" uniqueCount="38">
  <si>
    <t>Provincia: Ravenna</t>
  </si>
  <si>
    <t>Numero componenti</t>
  </si>
  <si>
    <t>Totale</t>
  </si>
  <si>
    <t>6 e più</t>
  </si>
  <si>
    <t>Nessuno Straniero</t>
  </si>
  <si>
    <t>Alcuni Stranieri</t>
  </si>
  <si>
    <t>Tutti Stranieri</t>
  </si>
  <si>
    <t>Totale Famiglie</t>
  </si>
  <si>
    <t>Comune: Alfonsine</t>
  </si>
  <si>
    <t>Comune: Bagnacavallo</t>
  </si>
  <si>
    <t>Comune: Bagnara di Romagna</t>
  </si>
  <si>
    <t>Comune: Brisighella</t>
  </si>
  <si>
    <t>Comune: Casola Valsenio</t>
  </si>
  <si>
    <t>Comune: Castel Bolognese</t>
  </si>
  <si>
    <t>Comune: Cervia</t>
  </si>
  <si>
    <t>Comune: Conselice</t>
  </si>
  <si>
    <t>Comune: Cotignola</t>
  </si>
  <si>
    <t>Comune: Faenza</t>
  </si>
  <si>
    <t>Comune: Fusignano</t>
  </si>
  <si>
    <t>Comune: Lugo</t>
  </si>
  <si>
    <t>Comune: Massa Lombarda</t>
  </si>
  <si>
    <t>Comune: Ravenna</t>
  </si>
  <si>
    <t>Comune: Riolo Terme</t>
  </si>
  <si>
    <t>Comune: Russi</t>
  </si>
  <si>
    <t>Comune: Sant'Agata sul Santerno</t>
  </si>
  <si>
    <t>Comune: Solarolo</t>
  </si>
  <si>
    <t>Elaborazione: Servizio Statistica - Provincia di Ravenna</t>
  </si>
  <si>
    <t>Fonte: Regione Emilia-Romagna - Rilevazione della popolazione residente e sulle famiglie.</t>
  </si>
  <si>
    <t>Rilevazione Popolazione - Numero famiglie per comune ,numero di componenti e componenti stranieri. Anno 2017 (al 01.01.2018)</t>
  </si>
  <si>
    <t>Rilevazione Popolazione - Numero famiglie per comune ,numero di componenti e componenti stranieri. Anno 2018 (al 01.01.2019)</t>
  </si>
  <si>
    <t>Rilevazione Popolazione - Numero famiglie per comune ,numero di componenti e componenti stranieri. Anno 2019 (al 01.01.2020)</t>
  </si>
  <si>
    <t>Rilevazione Popolazione - Numero famiglie per comune ,numero di componenti e componenti stranieri. Anno 2020 (al 01.01.2021)</t>
  </si>
  <si>
    <t>Rilevazione Popolazione - Numero famiglie per comune ,numero di componenti e componenti stranieri. Anno 2021 (al 01.01.2022)</t>
  </si>
  <si>
    <t>Rilevazione Popolazione - Numero famiglie per comune ,numero di componenti e componenti stranieri. Anno 2022 (al 01.01.2023)</t>
  </si>
  <si>
    <t>Rilevazione Popolazione - Numero famiglie per comune ,numero di componenti e componenti stranieri. Anno 2022 (al 01.01.2023) - valori percentuali</t>
  </si>
  <si>
    <t>Rilevazione Popolazione - Numero famiglie per comune ,numero di componenti e componenti stranieri. Anno 2019 (al 01.01.2020) - valori percentuali</t>
  </si>
  <si>
    <t>Rilevazione Popolazione - Numero famiglie per comune ,numero di componenti e componenti stranieri. Anno 2020 (al 01.01.2021) - valori percentuali</t>
  </si>
  <si>
    <t>Rilevazione Popolazione - Numero famiglie per comune ,numero di componenti e componenti stranieri. Anno 2021 (al 01.01.2022) - valori percentuali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</si>
</sst>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1C2024"/>
      <name val="Helvetic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164" fontId="0" fillId="0" borderId="1" xfId="0" applyNumberFormat="1" applyBorder="1"/>
    <xf numFmtId="3" fontId="5" fillId="0" borderId="0" xfId="0" applyNumberFormat="1" applyFont="1"/>
    <xf numFmtId="164" fontId="5" fillId="0" borderId="0" xfId="0" applyNumberFormat="1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 wrapText="1"/>
    </xf>
    <xf numFmtId="9" fontId="0" fillId="0" borderId="1" xfId="1" applyFont="1" applyBorder="1"/>
    <xf numFmtId="164" fontId="0" fillId="0" borderId="1" xfId="1" applyNumberFormat="1" applyFont="1" applyBorder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6" ht="43.5" customHeight="1" x14ac:dyDescent="0.25">
      <c r="A1" s="14" t="s">
        <v>28</v>
      </c>
      <c r="B1" s="14"/>
      <c r="C1" s="14"/>
      <c r="D1" s="14"/>
      <c r="E1" s="14"/>
      <c r="F1" s="14"/>
      <c r="G1" s="14"/>
      <c r="H1" s="14"/>
    </row>
    <row r="2" spans="1:16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5" spans="1:16" x14ac:dyDescent="0.25">
      <c r="A5" t="s">
        <v>0</v>
      </c>
    </row>
    <row r="7" spans="1:16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6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5" t="s">
        <v>3</v>
      </c>
      <c r="H8" s="13"/>
    </row>
    <row r="9" spans="1:16" x14ac:dyDescent="0.25">
      <c r="A9" s="4" t="s">
        <v>4</v>
      </c>
      <c r="B9" s="6">
        <v>59289</v>
      </c>
      <c r="C9" s="6">
        <v>47513</v>
      </c>
      <c r="D9" s="6">
        <v>27439</v>
      </c>
      <c r="E9" s="6">
        <v>16844</v>
      </c>
      <c r="F9" s="6">
        <v>3517</v>
      </c>
      <c r="G9" s="6">
        <v>1113</v>
      </c>
      <c r="H9" s="6">
        <v>155715</v>
      </c>
    </row>
    <row r="10" spans="1:16" x14ac:dyDescent="0.25">
      <c r="A10" s="4" t="s">
        <v>5</v>
      </c>
      <c r="B10" s="4">
        <v>0</v>
      </c>
      <c r="C10" s="6">
        <v>1659</v>
      </c>
      <c r="D10" s="6">
        <v>1652</v>
      </c>
      <c r="E10" s="6">
        <v>1432</v>
      </c>
      <c r="F10" s="4">
        <v>784</v>
      </c>
      <c r="G10" s="4">
        <v>692</v>
      </c>
      <c r="H10" s="6">
        <v>6219</v>
      </c>
    </row>
    <row r="11" spans="1:16" x14ac:dyDescent="0.25">
      <c r="A11" s="4" t="s">
        <v>6</v>
      </c>
      <c r="B11" s="6">
        <v>8438</v>
      </c>
      <c r="C11" s="6">
        <v>2384</v>
      </c>
      <c r="D11" s="6">
        <v>2304</v>
      </c>
      <c r="E11" s="6">
        <v>2170</v>
      </c>
      <c r="F11" s="4">
        <v>878</v>
      </c>
      <c r="G11" s="4">
        <v>539</v>
      </c>
      <c r="H11" s="6">
        <v>16713</v>
      </c>
    </row>
    <row r="12" spans="1:16" x14ac:dyDescent="0.25">
      <c r="A12" s="4" t="s">
        <v>7</v>
      </c>
      <c r="B12" s="6">
        <v>67727</v>
      </c>
      <c r="C12" s="6">
        <v>51556</v>
      </c>
      <c r="D12" s="6">
        <v>31395</v>
      </c>
      <c r="E12" s="6">
        <v>20446</v>
      </c>
      <c r="F12" s="6">
        <v>5179</v>
      </c>
      <c r="G12" s="6">
        <v>2344</v>
      </c>
      <c r="H12" s="6">
        <v>178647</v>
      </c>
    </row>
    <row r="15" spans="1:16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5" t="s">
        <v>3</v>
      </c>
      <c r="H18" s="11"/>
    </row>
    <row r="19" spans="1:8" x14ac:dyDescent="0.25">
      <c r="A19" s="4" t="s">
        <v>4</v>
      </c>
      <c r="B19" s="6">
        <v>1595</v>
      </c>
      <c r="C19" s="6">
        <v>1599</v>
      </c>
      <c r="D19" s="4">
        <v>964</v>
      </c>
      <c r="E19" s="4">
        <v>477</v>
      </c>
      <c r="F19" s="4">
        <v>92</v>
      </c>
      <c r="G19" s="4">
        <v>23</v>
      </c>
      <c r="H19" s="6">
        <v>4750</v>
      </c>
    </row>
    <row r="20" spans="1:8" x14ac:dyDescent="0.25">
      <c r="A20" s="4" t="s">
        <v>5</v>
      </c>
      <c r="B20" s="4">
        <v>0</v>
      </c>
      <c r="C20" s="4">
        <v>49</v>
      </c>
      <c r="D20" s="4">
        <v>53</v>
      </c>
      <c r="E20" s="4">
        <v>37</v>
      </c>
      <c r="F20" s="4">
        <v>25</v>
      </c>
      <c r="G20" s="4">
        <v>24</v>
      </c>
      <c r="H20" s="4">
        <v>188</v>
      </c>
    </row>
    <row r="21" spans="1:8" x14ac:dyDescent="0.25">
      <c r="A21" s="4" t="s">
        <v>6</v>
      </c>
      <c r="B21" s="4">
        <v>212</v>
      </c>
      <c r="C21" s="4">
        <v>53</v>
      </c>
      <c r="D21" s="4">
        <v>68</v>
      </c>
      <c r="E21" s="4">
        <v>74</v>
      </c>
      <c r="F21" s="4">
        <v>24</v>
      </c>
      <c r="G21" s="4">
        <v>11</v>
      </c>
      <c r="H21" s="4">
        <v>442</v>
      </c>
    </row>
    <row r="22" spans="1:8" x14ac:dyDescent="0.25">
      <c r="A22" s="4" t="s">
        <v>7</v>
      </c>
      <c r="B22" s="6">
        <v>1807</v>
      </c>
      <c r="C22" s="6">
        <v>1701</v>
      </c>
      <c r="D22" s="6">
        <v>1085</v>
      </c>
      <c r="E22" s="4">
        <v>588</v>
      </c>
      <c r="F22" s="4">
        <v>141</v>
      </c>
      <c r="G22" s="4">
        <v>58</v>
      </c>
      <c r="H22" s="6">
        <v>5380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5" t="s">
        <v>3</v>
      </c>
      <c r="H28" s="11"/>
    </row>
    <row r="29" spans="1:8" x14ac:dyDescent="0.25">
      <c r="A29" s="4" t="s">
        <v>4</v>
      </c>
      <c r="B29" s="6">
        <v>2404</v>
      </c>
      <c r="C29" s="6">
        <v>2104</v>
      </c>
      <c r="D29" s="6">
        <v>1211</v>
      </c>
      <c r="E29" s="4">
        <v>680</v>
      </c>
      <c r="F29" s="4">
        <v>148</v>
      </c>
      <c r="G29" s="4">
        <v>55</v>
      </c>
      <c r="H29" s="6">
        <v>6602</v>
      </c>
    </row>
    <row r="30" spans="1:8" x14ac:dyDescent="0.25">
      <c r="A30" s="4" t="s">
        <v>5</v>
      </c>
      <c r="B30" s="4">
        <v>0</v>
      </c>
      <c r="C30" s="4">
        <v>64</v>
      </c>
      <c r="D30" s="4">
        <v>63</v>
      </c>
      <c r="E30" s="4">
        <v>42</v>
      </c>
      <c r="F30" s="4">
        <v>37</v>
      </c>
      <c r="G30" s="4">
        <v>32</v>
      </c>
      <c r="H30" s="4">
        <v>238</v>
      </c>
    </row>
    <row r="31" spans="1:8" x14ac:dyDescent="0.25">
      <c r="A31" s="4" t="s">
        <v>6</v>
      </c>
      <c r="B31" s="4">
        <v>363</v>
      </c>
      <c r="C31" s="4">
        <v>116</v>
      </c>
      <c r="D31" s="4">
        <v>119</v>
      </c>
      <c r="E31" s="4">
        <v>94</v>
      </c>
      <c r="F31" s="4">
        <v>38</v>
      </c>
      <c r="G31" s="4">
        <v>24</v>
      </c>
      <c r="H31" s="4">
        <v>754</v>
      </c>
    </row>
    <row r="32" spans="1:8" x14ac:dyDescent="0.25">
      <c r="A32" s="4" t="s">
        <v>7</v>
      </c>
      <c r="B32" s="6">
        <v>2767</v>
      </c>
      <c r="C32" s="6">
        <v>2284</v>
      </c>
      <c r="D32" s="6">
        <v>1393</v>
      </c>
      <c r="E32" s="4">
        <v>816</v>
      </c>
      <c r="F32" s="4">
        <v>223</v>
      </c>
      <c r="G32" s="4">
        <v>111</v>
      </c>
      <c r="H32" s="6">
        <v>7594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5" t="s">
        <v>3</v>
      </c>
      <c r="H38" s="11"/>
    </row>
    <row r="39" spans="1:8" x14ac:dyDescent="0.25">
      <c r="A39" s="4" t="s">
        <v>4</v>
      </c>
      <c r="B39" s="6">
        <v>287</v>
      </c>
      <c r="C39" s="6">
        <v>253</v>
      </c>
      <c r="D39" s="6">
        <v>190</v>
      </c>
      <c r="E39" s="4">
        <v>135</v>
      </c>
      <c r="F39" s="4">
        <v>33</v>
      </c>
      <c r="G39" s="4">
        <v>8</v>
      </c>
      <c r="H39" s="6">
        <v>906</v>
      </c>
    </row>
    <row r="40" spans="1:8" x14ac:dyDescent="0.25">
      <c r="A40" s="4" t="s">
        <v>5</v>
      </c>
      <c r="B40" s="4">
        <v>0</v>
      </c>
      <c r="C40" s="4">
        <v>9</v>
      </c>
      <c r="D40" s="4">
        <v>6</v>
      </c>
      <c r="E40" s="4">
        <v>6</v>
      </c>
      <c r="F40" s="4">
        <v>3</v>
      </c>
      <c r="G40" s="4">
        <v>0</v>
      </c>
      <c r="H40" s="4">
        <v>24</v>
      </c>
    </row>
    <row r="41" spans="1:8" x14ac:dyDescent="0.25">
      <c r="A41" s="4" t="s">
        <v>6</v>
      </c>
      <c r="B41" s="4">
        <v>40</v>
      </c>
      <c r="C41" s="4">
        <v>15</v>
      </c>
      <c r="D41" s="4">
        <v>13</v>
      </c>
      <c r="E41" s="4">
        <v>22</v>
      </c>
      <c r="F41" s="4">
        <v>5</v>
      </c>
      <c r="G41" s="4">
        <v>3</v>
      </c>
      <c r="H41" s="4">
        <v>98</v>
      </c>
    </row>
    <row r="42" spans="1:8" x14ac:dyDescent="0.25">
      <c r="A42" s="4" t="s">
        <v>7</v>
      </c>
      <c r="B42" s="6">
        <v>327</v>
      </c>
      <c r="C42" s="6">
        <v>277</v>
      </c>
      <c r="D42" s="6">
        <v>209</v>
      </c>
      <c r="E42" s="4">
        <v>163</v>
      </c>
      <c r="F42" s="4">
        <v>41</v>
      </c>
      <c r="G42" s="4">
        <v>11</v>
      </c>
      <c r="H42" s="6">
        <v>1028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5" t="s">
        <v>3</v>
      </c>
      <c r="H48" s="11"/>
    </row>
    <row r="49" spans="1:8" x14ac:dyDescent="0.25">
      <c r="A49" s="4" t="s">
        <v>4</v>
      </c>
      <c r="B49" s="6">
        <v>1174</v>
      </c>
      <c r="C49" s="6">
        <v>941</v>
      </c>
      <c r="D49" s="6">
        <v>523</v>
      </c>
      <c r="E49" s="4">
        <v>321</v>
      </c>
      <c r="F49" s="4">
        <v>83</v>
      </c>
      <c r="G49" s="4">
        <v>28</v>
      </c>
      <c r="H49" s="6">
        <v>3070</v>
      </c>
    </row>
    <row r="50" spans="1:8" x14ac:dyDescent="0.25">
      <c r="A50" s="4" t="s">
        <v>5</v>
      </c>
      <c r="B50" s="4">
        <v>0</v>
      </c>
      <c r="C50" s="4">
        <v>19</v>
      </c>
      <c r="D50" s="4">
        <v>27</v>
      </c>
      <c r="E50" s="4">
        <v>32</v>
      </c>
      <c r="F50" s="4">
        <v>16</v>
      </c>
      <c r="G50" s="4">
        <v>15</v>
      </c>
      <c r="H50" s="4">
        <v>109</v>
      </c>
    </row>
    <row r="51" spans="1:8" x14ac:dyDescent="0.25">
      <c r="A51" s="4" t="s">
        <v>6</v>
      </c>
      <c r="B51" s="4">
        <v>90</v>
      </c>
      <c r="C51" s="4">
        <v>35</v>
      </c>
      <c r="D51" s="4">
        <v>33</v>
      </c>
      <c r="E51" s="4">
        <v>47</v>
      </c>
      <c r="F51" s="4">
        <v>12</v>
      </c>
      <c r="G51" s="4">
        <v>7</v>
      </c>
      <c r="H51" s="4">
        <v>224</v>
      </c>
    </row>
    <row r="52" spans="1:8" x14ac:dyDescent="0.25">
      <c r="A52" s="4" t="s">
        <v>7</v>
      </c>
      <c r="B52" s="6">
        <v>1264</v>
      </c>
      <c r="C52" s="6">
        <v>995</v>
      </c>
      <c r="D52" s="6">
        <v>583</v>
      </c>
      <c r="E52" s="4">
        <v>400</v>
      </c>
      <c r="F52" s="4">
        <v>111</v>
      </c>
      <c r="G52" s="4">
        <v>50</v>
      </c>
      <c r="H52" s="6">
        <v>3403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5" t="s">
        <v>3</v>
      </c>
      <c r="H58" s="11"/>
    </row>
    <row r="59" spans="1:8" x14ac:dyDescent="0.25">
      <c r="A59" s="4" t="s">
        <v>4</v>
      </c>
      <c r="B59" s="6">
        <v>416</v>
      </c>
      <c r="C59" s="6">
        <v>286</v>
      </c>
      <c r="D59" s="6">
        <v>193</v>
      </c>
      <c r="E59" s="4">
        <v>120</v>
      </c>
      <c r="F59" s="4">
        <v>25</v>
      </c>
      <c r="G59" s="4">
        <v>15</v>
      </c>
      <c r="H59" s="6">
        <v>1055</v>
      </c>
    </row>
    <row r="60" spans="1:8" x14ac:dyDescent="0.25">
      <c r="A60" s="4" t="s">
        <v>5</v>
      </c>
      <c r="B60" s="4">
        <v>0</v>
      </c>
      <c r="C60" s="4">
        <v>9</v>
      </c>
      <c r="D60" s="4">
        <v>6</v>
      </c>
      <c r="E60" s="4">
        <v>7</v>
      </c>
      <c r="F60" s="4">
        <v>5</v>
      </c>
      <c r="G60" s="4">
        <v>3</v>
      </c>
      <c r="H60" s="4">
        <v>30</v>
      </c>
    </row>
    <row r="61" spans="1:8" x14ac:dyDescent="0.25">
      <c r="A61" s="4" t="s">
        <v>6</v>
      </c>
      <c r="B61" s="4">
        <v>41</v>
      </c>
      <c r="C61" s="4">
        <v>10</v>
      </c>
      <c r="D61" s="4">
        <v>5</v>
      </c>
      <c r="E61" s="4">
        <v>10</v>
      </c>
      <c r="F61" s="4">
        <v>3</v>
      </c>
      <c r="G61" s="4">
        <v>2</v>
      </c>
      <c r="H61" s="4">
        <v>71</v>
      </c>
    </row>
    <row r="62" spans="1:8" x14ac:dyDescent="0.25">
      <c r="A62" s="4" t="s">
        <v>7</v>
      </c>
      <c r="B62" s="6">
        <v>457</v>
      </c>
      <c r="C62" s="6">
        <v>305</v>
      </c>
      <c r="D62" s="6">
        <v>204</v>
      </c>
      <c r="E62" s="4">
        <v>137</v>
      </c>
      <c r="F62" s="4">
        <v>33</v>
      </c>
      <c r="G62" s="4">
        <v>20</v>
      </c>
      <c r="H62" s="6">
        <v>1156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5" t="s">
        <v>3</v>
      </c>
      <c r="H68" s="11"/>
    </row>
    <row r="69" spans="1:8" x14ac:dyDescent="0.25">
      <c r="A69" s="4" t="s">
        <v>4</v>
      </c>
      <c r="B69" s="6">
        <v>1239</v>
      </c>
      <c r="C69" s="6">
        <v>1067</v>
      </c>
      <c r="D69" s="6">
        <v>669</v>
      </c>
      <c r="E69" s="4">
        <v>470</v>
      </c>
      <c r="F69" s="4">
        <v>110</v>
      </c>
      <c r="G69" s="4">
        <v>31</v>
      </c>
      <c r="H69" s="6">
        <v>3586</v>
      </c>
    </row>
    <row r="70" spans="1:8" x14ac:dyDescent="0.25">
      <c r="A70" s="4" t="s">
        <v>5</v>
      </c>
      <c r="B70" s="4">
        <v>0</v>
      </c>
      <c r="C70" s="4">
        <v>30</v>
      </c>
      <c r="D70" s="4">
        <v>43</v>
      </c>
      <c r="E70" s="4">
        <v>28</v>
      </c>
      <c r="F70" s="4">
        <v>17</v>
      </c>
      <c r="G70" s="4">
        <v>13</v>
      </c>
      <c r="H70" s="4">
        <v>131</v>
      </c>
    </row>
    <row r="71" spans="1:8" x14ac:dyDescent="0.25">
      <c r="A71" s="4" t="s">
        <v>6</v>
      </c>
      <c r="B71" s="4">
        <v>152</v>
      </c>
      <c r="C71" s="4">
        <v>57</v>
      </c>
      <c r="D71" s="4">
        <v>64</v>
      </c>
      <c r="E71" s="4">
        <v>74</v>
      </c>
      <c r="F71" s="4">
        <v>34</v>
      </c>
      <c r="G71" s="4">
        <v>24</v>
      </c>
      <c r="H71" s="4">
        <v>405</v>
      </c>
    </row>
    <row r="72" spans="1:8" x14ac:dyDescent="0.25">
      <c r="A72" s="4" t="s">
        <v>7</v>
      </c>
      <c r="B72" s="6">
        <v>1391</v>
      </c>
      <c r="C72" s="6">
        <v>1154</v>
      </c>
      <c r="D72" s="6">
        <v>776</v>
      </c>
      <c r="E72" s="4">
        <v>572</v>
      </c>
      <c r="F72" s="4">
        <v>161</v>
      </c>
      <c r="G72" s="4">
        <v>68</v>
      </c>
      <c r="H72" s="6">
        <v>4122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5" t="s">
        <v>3</v>
      </c>
      <c r="H78" s="11"/>
    </row>
    <row r="79" spans="1:8" x14ac:dyDescent="0.25">
      <c r="A79" s="4" t="s">
        <v>4</v>
      </c>
      <c r="B79" s="6">
        <v>5203</v>
      </c>
      <c r="C79" s="6">
        <v>3310</v>
      </c>
      <c r="D79" s="6">
        <v>2108</v>
      </c>
      <c r="E79" s="4">
        <v>1163</v>
      </c>
      <c r="F79" s="4">
        <v>246</v>
      </c>
      <c r="G79" s="4">
        <v>96</v>
      </c>
      <c r="H79" s="6">
        <v>12126</v>
      </c>
    </row>
    <row r="80" spans="1:8" x14ac:dyDescent="0.25">
      <c r="A80" s="4" t="s">
        <v>5</v>
      </c>
      <c r="B80" s="4">
        <v>0</v>
      </c>
      <c r="C80" s="4">
        <v>159</v>
      </c>
      <c r="D80" s="4">
        <v>156</v>
      </c>
      <c r="E80" s="4">
        <v>101</v>
      </c>
      <c r="F80" s="4">
        <v>42</v>
      </c>
      <c r="G80" s="4">
        <v>24</v>
      </c>
      <c r="H80" s="4">
        <v>482</v>
      </c>
    </row>
    <row r="81" spans="1:8" x14ac:dyDescent="0.25">
      <c r="A81" s="4" t="s">
        <v>6</v>
      </c>
      <c r="B81" s="4">
        <v>620</v>
      </c>
      <c r="C81" s="4">
        <v>183</v>
      </c>
      <c r="D81" s="4">
        <v>176</v>
      </c>
      <c r="E81" s="4">
        <v>132</v>
      </c>
      <c r="F81" s="4">
        <v>40</v>
      </c>
      <c r="G81" s="4">
        <v>28</v>
      </c>
      <c r="H81" s="4">
        <v>1179</v>
      </c>
    </row>
    <row r="82" spans="1:8" x14ac:dyDescent="0.25">
      <c r="A82" s="4" t="s">
        <v>7</v>
      </c>
      <c r="B82" s="6">
        <v>5823</v>
      </c>
      <c r="C82" s="6">
        <v>3652</v>
      </c>
      <c r="D82" s="6">
        <v>2440</v>
      </c>
      <c r="E82" s="4">
        <v>1396</v>
      </c>
      <c r="F82" s="4">
        <v>328</v>
      </c>
      <c r="G82" s="4">
        <v>148</v>
      </c>
      <c r="H82" s="6">
        <v>13787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5" t="s">
        <v>3</v>
      </c>
      <c r="H88" s="11"/>
    </row>
    <row r="89" spans="1:8" x14ac:dyDescent="0.25">
      <c r="A89" s="4" t="s">
        <v>4</v>
      </c>
      <c r="B89" s="6">
        <v>1270</v>
      </c>
      <c r="C89" s="6">
        <v>1159</v>
      </c>
      <c r="D89" s="6">
        <v>654</v>
      </c>
      <c r="E89" s="4">
        <v>379</v>
      </c>
      <c r="F89" s="4">
        <v>96</v>
      </c>
      <c r="G89" s="4">
        <v>21</v>
      </c>
      <c r="H89" s="6">
        <v>3579</v>
      </c>
    </row>
    <row r="90" spans="1:8" x14ac:dyDescent="0.25">
      <c r="A90" s="4" t="s">
        <v>5</v>
      </c>
      <c r="B90" s="4">
        <v>0</v>
      </c>
      <c r="C90" s="4">
        <v>38</v>
      </c>
      <c r="D90" s="4">
        <v>46</v>
      </c>
      <c r="E90" s="4">
        <v>45</v>
      </c>
      <c r="F90" s="4">
        <v>31</v>
      </c>
      <c r="G90" s="4">
        <v>38</v>
      </c>
      <c r="H90" s="4">
        <v>198</v>
      </c>
    </row>
    <row r="91" spans="1:8" x14ac:dyDescent="0.25">
      <c r="A91" s="4" t="s">
        <v>6</v>
      </c>
      <c r="B91" s="4">
        <v>193</v>
      </c>
      <c r="C91" s="4">
        <v>60</v>
      </c>
      <c r="D91" s="4">
        <v>61</v>
      </c>
      <c r="E91" s="4">
        <v>67</v>
      </c>
      <c r="F91" s="4">
        <v>40</v>
      </c>
      <c r="G91" s="4">
        <v>30</v>
      </c>
      <c r="H91" s="4">
        <v>451</v>
      </c>
    </row>
    <row r="92" spans="1:8" x14ac:dyDescent="0.25">
      <c r="A92" s="4" t="s">
        <v>7</v>
      </c>
      <c r="B92" s="6">
        <v>1463</v>
      </c>
      <c r="C92" s="6">
        <v>1257</v>
      </c>
      <c r="D92" s="6">
        <v>761</v>
      </c>
      <c r="E92" s="4">
        <v>491</v>
      </c>
      <c r="F92" s="4">
        <v>167</v>
      </c>
      <c r="G92" s="4">
        <v>89</v>
      </c>
      <c r="H92" s="6">
        <v>4228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5" t="s">
        <v>3</v>
      </c>
      <c r="H98" s="11"/>
    </row>
    <row r="99" spans="1:8" x14ac:dyDescent="0.25">
      <c r="A99" s="4" t="s">
        <v>4</v>
      </c>
      <c r="B99" s="6">
        <v>939</v>
      </c>
      <c r="C99" s="6">
        <v>897</v>
      </c>
      <c r="D99" s="6">
        <v>574</v>
      </c>
      <c r="E99" s="4">
        <v>386</v>
      </c>
      <c r="F99" s="4">
        <v>82</v>
      </c>
      <c r="G99" s="4">
        <v>22</v>
      </c>
      <c r="H99" s="6">
        <v>2900</v>
      </c>
    </row>
    <row r="100" spans="1:8" x14ac:dyDescent="0.25">
      <c r="A100" s="4" t="s">
        <v>5</v>
      </c>
      <c r="B100" s="4">
        <v>0</v>
      </c>
      <c r="C100" s="4">
        <v>37</v>
      </c>
      <c r="D100" s="4">
        <v>26</v>
      </c>
      <c r="E100" s="4">
        <v>26</v>
      </c>
      <c r="F100" s="4">
        <v>20</v>
      </c>
      <c r="G100" s="4">
        <v>15</v>
      </c>
      <c r="H100" s="4">
        <v>124</v>
      </c>
    </row>
    <row r="101" spans="1:8" x14ac:dyDescent="0.25">
      <c r="A101" s="4" t="s">
        <v>6</v>
      </c>
      <c r="B101" s="4">
        <v>54</v>
      </c>
      <c r="C101" s="4">
        <v>18</v>
      </c>
      <c r="D101" s="4">
        <v>20</v>
      </c>
      <c r="E101" s="4">
        <v>24</v>
      </c>
      <c r="F101" s="4">
        <v>10</v>
      </c>
      <c r="G101" s="4">
        <v>17</v>
      </c>
      <c r="H101" s="4">
        <v>143</v>
      </c>
    </row>
    <row r="102" spans="1:8" x14ac:dyDescent="0.25">
      <c r="A102" s="4" t="s">
        <v>7</v>
      </c>
      <c r="B102" s="6">
        <v>993</v>
      </c>
      <c r="C102" s="6">
        <v>952</v>
      </c>
      <c r="D102" s="6">
        <v>620</v>
      </c>
      <c r="E102" s="4">
        <v>436</v>
      </c>
      <c r="F102" s="4">
        <v>112</v>
      </c>
      <c r="G102" s="4">
        <v>54</v>
      </c>
      <c r="H102" s="6">
        <v>3167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5" t="s">
        <v>3</v>
      </c>
      <c r="H108" s="11"/>
    </row>
    <row r="109" spans="1:8" x14ac:dyDescent="0.25">
      <c r="A109" s="4" t="s">
        <v>4</v>
      </c>
      <c r="B109" s="6">
        <v>8400</v>
      </c>
      <c r="C109" s="6">
        <v>7190</v>
      </c>
      <c r="D109" s="6">
        <v>3956</v>
      </c>
      <c r="E109" s="4">
        <v>2625</v>
      </c>
      <c r="F109" s="4">
        <v>622</v>
      </c>
      <c r="G109" s="4">
        <v>202</v>
      </c>
      <c r="H109" s="6">
        <v>22995</v>
      </c>
    </row>
    <row r="110" spans="1:8" x14ac:dyDescent="0.25">
      <c r="A110" s="4" t="s">
        <v>5</v>
      </c>
      <c r="B110" s="4">
        <v>0</v>
      </c>
      <c r="C110" s="4">
        <v>227</v>
      </c>
      <c r="D110" s="4">
        <v>209</v>
      </c>
      <c r="E110" s="4">
        <v>187</v>
      </c>
      <c r="F110" s="4">
        <v>112</v>
      </c>
      <c r="G110" s="4">
        <v>114</v>
      </c>
      <c r="H110" s="4">
        <v>849</v>
      </c>
    </row>
    <row r="111" spans="1:8" x14ac:dyDescent="0.25">
      <c r="A111" s="4" t="s">
        <v>6</v>
      </c>
      <c r="B111" s="4">
        <v>970</v>
      </c>
      <c r="C111" s="4">
        <v>378</v>
      </c>
      <c r="D111" s="4">
        <v>332</v>
      </c>
      <c r="E111" s="4">
        <v>352</v>
      </c>
      <c r="F111" s="4">
        <v>142</v>
      </c>
      <c r="G111" s="4">
        <v>75</v>
      </c>
      <c r="H111" s="4">
        <v>2249</v>
      </c>
    </row>
    <row r="112" spans="1:8" x14ac:dyDescent="0.25">
      <c r="A112" s="4" t="s">
        <v>7</v>
      </c>
      <c r="B112" s="6">
        <v>9370</v>
      </c>
      <c r="C112" s="6">
        <v>7795</v>
      </c>
      <c r="D112" s="6">
        <v>4497</v>
      </c>
      <c r="E112" s="4">
        <v>3164</v>
      </c>
      <c r="F112" s="4">
        <v>876</v>
      </c>
      <c r="G112" s="4">
        <v>391</v>
      </c>
      <c r="H112" s="6">
        <v>26093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5" t="s">
        <v>3</v>
      </c>
      <c r="H118" s="11"/>
    </row>
    <row r="119" spans="1:8" x14ac:dyDescent="0.25">
      <c r="A119" s="4" t="s">
        <v>4</v>
      </c>
      <c r="B119" s="6">
        <v>1104</v>
      </c>
      <c r="C119" s="6">
        <v>993</v>
      </c>
      <c r="D119" s="6">
        <v>582</v>
      </c>
      <c r="E119" s="4">
        <v>336</v>
      </c>
      <c r="F119" s="4">
        <v>72</v>
      </c>
      <c r="G119" s="4">
        <v>30</v>
      </c>
      <c r="H119" s="6">
        <v>3117</v>
      </c>
    </row>
    <row r="120" spans="1:8" x14ac:dyDescent="0.25">
      <c r="A120" s="4" t="s">
        <v>5</v>
      </c>
      <c r="B120" s="4">
        <v>0</v>
      </c>
      <c r="C120" s="4">
        <v>43</v>
      </c>
      <c r="D120" s="4">
        <v>42</v>
      </c>
      <c r="E120" s="4">
        <v>39</v>
      </c>
      <c r="F120" s="4">
        <v>19</v>
      </c>
      <c r="G120" s="4">
        <v>18</v>
      </c>
      <c r="H120" s="4">
        <v>161</v>
      </c>
    </row>
    <row r="121" spans="1:8" x14ac:dyDescent="0.25">
      <c r="A121" s="4" t="s">
        <v>6</v>
      </c>
      <c r="B121" s="4">
        <v>139</v>
      </c>
      <c r="C121" s="4">
        <v>47</v>
      </c>
      <c r="D121" s="4">
        <v>43</v>
      </c>
      <c r="E121" s="4">
        <v>46</v>
      </c>
      <c r="F121" s="4">
        <v>25</v>
      </c>
      <c r="G121" s="4">
        <v>19</v>
      </c>
      <c r="H121" s="4">
        <v>319</v>
      </c>
    </row>
    <row r="122" spans="1:8" x14ac:dyDescent="0.25">
      <c r="A122" s="4" t="s">
        <v>7</v>
      </c>
      <c r="B122" s="6">
        <v>1243</v>
      </c>
      <c r="C122" s="6">
        <v>1083</v>
      </c>
      <c r="D122" s="6">
        <v>667</v>
      </c>
      <c r="E122" s="4">
        <v>421</v>
      </c>
      <c r="F122" s="4">
        <v>116</v>
      </c>
      <c r="G122" s="4">
        <v>67</v>
      </c>
      <c r="H122" s="6">
        <v>3597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5" t="s">
        <v>3</v>
      </c>
      <c r="H128" s="11"/>
    </row>
    <row r="129" spans="1:8" x14ac:dyDescent="0.25">
      <c r="A129" s="4" t="s">
        <v>4</v>
      </c>
      <c r="B129" s="6">
        <v>4689</v>
      </c>
      <c r="C129" s="6">
        <v>4051</v>
      </c>
      <c r="D129" s="6">
        <v>2169</v>
      </c>
      <c r="E129" s="4">
        <v>1375</v>
      </c>
      <c r="F129" s="4">
        <v>286</v>
      </c>
      <c r="G129" s="4">
        <v>117</v>
      </c>
      <c r="H129" s="6">
        <v>12687</v>
      </c>
    </row>
    <row r="130" spans="1:8" x14ac:dyDescent="0.25">
      <c r="A130" s="4" t="s">
        <v>5</v>
      </c>
      <c r="B130" s="4">
        <v>0</v>
      </c>
      <c r="C130" s="4">
        <v>143</v>
      </c>
      <c r="D130" s="4">
        <v>125</v>
      </c>
      <c r="E130" s="4">
        <v>90</v>
      </c>
      <c r="F130" s="4">
        <v>60</v>
      </c>
      <c r="G130" s="4">
        <v>73</v>
      </c>
      <c r="H130" s="4">
        <v>491</v>
      </c>
    </row>
    <row r="131" spans="1:8" x14ac:dyDescent="0.25">
      <c r="A131" s="4" t="s">
        <v>6</v>
      </c>
      <c r="B131" s="4">
        <v>664</v>
      </c>
      <c r="C131" s="4">
        <v>202</v>
      </c>
      <c r="D131" s="4">
        <v>168</v>
      </c>
      <c r="E131" s="4">
        <v>173</v>
      </c>
      <c r="F131" s="4">
        <v>80</v>
      </c>
      <c r="G131" s="4">
        <v>49</v>
      </c>
      <c r="H131" s="4">
        <v>1336</v>
      </c>
    </row>
    <row r="132" spans="1:8" x14ac:dyDescent="0.25">
      <c r="A132" s="4" t="s">
        <v>7</v>
      </c>
      <c r="B132" s="6">
        <v>5353</v>
      </c>
      <c r="C132" s="6">
        <v>4396</v>
      </c>
      <c r="D132" s="6">
        <v>2462</v>
      </c>
      <c r="E132" s="4">
        <v>1638</v>
      </c>
      <c r="F132" s="4">
        <v>426</v>
      </c>
      <c r="G132" s="4">
        <v>239</v>
      </c>
      <c r="H132" s="6">
        <v>14514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5" t="s">
        <v>3</v>
      </c>
      <c r="H138" s="11"/>
    </row>
    <row r="139" spans="1:8" x14ac:dyDescent="0.25">
      <c r="A139" s="4" t="s">
        <v>4</v>
      </c>
      <c r="B139" s="6">
        <v>1402</v>
      </c>
      <c r="C139" s="6">
        <v>1223</v>
      </c>
      <c r="D139" s="6">
        <v>652</v>
      </c>
      <c r="E139" s="4">
        <v>432</v>
      </c>
      <c r="F139" s="4">
        <v>83</v>
      </c>
      <c r="G139" s="4">
        <v>29</v>
      </c>
      <c r="H139" s="6">
        <v>3821</v>
      </c>
    </row>
    <row r="140" spans="1:8" x14ac:dyDescent="0.25">
      <c r="A140" s="4" t="s">
        <v>5</v>
      </c>
      <c r="B140" s="4">
        <v>0</v>
      </c>
      <c r="C140" s="4">
        <v>56</v>
      </c>
      <c r="D140" s="4">
        <v>55</v>
      </c>
      <c r="E140" s="4">
        <v>61</v>
      </c>
      <c r="F140" s="4">
        <v>30</v>
      </c>
      <c r="G140" s="4">
        <v>36</v>
      </c>
      <c r="H140" s="4">
        <v>238</v>
      </c>
    </row>
    <row r="141" spans="1:8" x14ac:dyDescent="0.25">
      <c r="A141" s="4" t="s">
        <v>6</v>
      </c>
      <c r="B141" s="4">
        <v>212</v>
      </c>
      <c r="C141" s="4">
        <v>91</v>
      </c>
      <c r="D141" s="4">
        <v>106</v>
      </c>
      <c r="E141" s="4">
        <v>93</v>
      </c>
      <c r="F141" s="4">
        <v>43</v>
      </c>
      <c r="G141" s="4">
        <v>36</v>
      </c>
      <c r="H141" s="4">
        <v>581</v>
      </c>
    </row>
    <row r="142" spans="1:8" x14ac:dyDescent="0.25">
      <c r="A142" s="4" t="s">
        <v>7</v>
      </c>
      <c r="B142" s="6">
        <v>1614</v>
      </c>
      <c r="C142" s="6">
        <v>1370</v>
      </c>
      <c r="D142" s="6">
        <v>813</v>
      </c>
      <c r="E142" s="4">
        <v>586</v>
      </c>
      <c r="F142" s="4">
        <v>156</v>
      </c>
      <c r="G142" s="4">
        <v>101</v>
      </c>
      <c r="H142" s="6">
        <v>4640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5" t="s">
        <v>3</v>
      </c>
      <c r="H148" s="11"/>
    </row>
    <row r="149" spans="1:8" x14ac:dyDescent="0.25">
      <c r="A149" s="4" t="s">
        <v>4</v>
      </c>
      <c r="B149" s="6">
        <v>25862</v>
      </c>
      <c r="C149" s="6">
        <v>19421</v>
      </c>
      <c r="D149" s="6">
        <v>11130</v>
      </c>
      <c r="E149" s="4">
        <v>6771</v>
      </c>
      <c r="F149" s="4">
        <v>1279</v>
      </c>
      <c r="G149" s="4">
        <v>353</v>
      </c>
      <c r="H149" s="6">
        <v>64816</v>
      </c>
    </row>
    <row r="150" spans="1:8" x14ac:dyDescent="0.25">
      <c r="A150" s="4" t="s">
        <v>5</v>
      </c>
      <c r="B150" s="4">
        <v>0</v>
      </c>
      <c r="C150" s="4">
        <v>676</v>
      </c>
      <c r="D150" s="4">
        <v>701</v>
      </c>
      <c r="E150" s="4">
        <v>627</v>
      </c>
      <c r="F150" s="4">
        <v>330</v>
      </c>
      <c r="G150" s="4">
        <v>254</v>
      </c>
      <c r="H150" s="4">
        <v>2588</v>
      </c>
    </row>
    <row r="151" spans="1:8" x14ac:dyDescent="0.25">
      <c r="A151" s="4" t="s">
        <v>6</v>
      </c>
      <c r="B151" s="4">
        <v>4187</v>
      </c>
      <c r="C151" s="4">
        <v>970</v>
      </c>
      <c r="D151" s="4">
        <v>934</v>
      </c>
      <c r="E151" s="4">
        <v>803</v>
      </c>
      <c r="F151" s="4">
        <v>325</v>
      </c>
      <c r="G151" s="4">
        <v>183</v>
      </c>
      <c r="H151" s="4">
        <v>7402</v>
      </c>
    </row>
    <row r="152" spans="1:8" x14ac:dyDescent="0.25">
      <c r="A152" s="4" t="s">
        <v>7</v>
      </c>
      <c r="B152" s="6">
        <v>30049</v>
      </c>
      <c r="C152" s="6">
        <v>21067</v>
      </c>
      <c r="D152" s="6">
        <v>12765</v>
      </c>
      <c r="E152" s="4">
        <v>8201</v>
      </c>
      <c r="F152" s="4">
        <v>1934</v>
      </c>
      <c r="G152" s="4">
        <v>790</v>
      </c>
      <c r="H152" s="6">
        <v>74806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5" t="s">
        <v>3</v>
      </c>
      <c r="H158" s="11"/>
    </row>
    <row r="159" spans="1:8" x14ac:dyDescent="0.25">
      <c r="A159" s="4" t="s">
        <v>4</v>
      </c>
      <c r="B159" s="6">
        <v>718</v>
      </c>
      <c r="C159" s="6">
        <v>658</v>
      </c>
      <c r="D159" s="6">
        <v>443</v>
      </c>
      <c r="E159" s="4">
        <v>276</v>
      </c>
      <c r="F159" s="4">
        <v>66</v>
      </c>
      <c r="G159" s="4">
        <v>17</v>
      </c>
      <c r="H159" s="6">
        <v>2178</v>
      </c>
    </row>
    <row r="160" spans="1:8" x14ac:dyDescent="0.25">
      <c r="A160" s="4" t="s">
        <v>5</v>
      </c>
      <c r="B160" s="4">
        <v>0</v>
      </c>
      <c r="C160" s="4">
        <v>8</v>
      </c>
      <c r="D160" s="4">
        <v>21</v>
      </c>
      <c r="E160" s="4">
        <v>25</v>
      </c>
      <c r="F160" s="4">
        <v>12</v>
      </c>
      <c r="G160" s="4">
        <v>5</v>
      </c>
      <c r="H160" s="4">
        <v>71</v>
      </c>
    </row>
    <row r="161" spans="1:8" x14ac:dyDescent="0.25">
      <c r="A161" s="4" t="s">
        <v>6</v>
      </c>
      <c r="B161" s="4">
        <v>74</v>
      </c>
      <c r="C161" s="4">
        <v>31</v>
      </c>
      <c r="D161" s="4">
        <v>29</v>
      </c>
      <c r="E161" s="4">
        <v>41</v>
      </c>
      <c r="F161" s="4">
        <v>10</v>
      </c>
      <c r="G161" s="4">
        <v>8</v>
      </c>
      <c r="H161" s="4">
        <v>193</v>
      </c>
    </row>
    <row r="162" spans="1:8" x14ac:dyDescent="0.25">
      <c r="A162" s="4" t="s">
        <v>7</v>
      </c>
      <c r="B162" s="6">
        <v>792</v>
      </c>
      <c r="C162" s="6">
        <v>697</v>
      </c>
      <c r="D162" s="6">
        <v>493</v>
      </c>
      <c r="E162" s="4">
        <v>342</v>
      </c>
      <c r="F162" s="4">
        <v>88</v>
      </c>
      <c r="G162" s="4">
        <v>30</v>
      </c>
      <c r="H162" s="6">
        <v>2442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5" t="s">
        <v>3</v>
      </c>
      <c r="H168" s="11"/>
    </row>
    <row r="169" spans="1:8" x14ac:dyDescent="0.25">
      <c r="A169" s="4" t="s">
        <v>4</v>
      </c>
      <c r="B169" s="6">
        <v>1720</v>
      </c>
      <c r="C169" s="6">
        <v>1555</v>
      </c>
      <c r="D169" s="6">
        <v>900</v>
      </c>
      <c r="E169" s="4">
        <v>524</v>
      </c>
      <c r="F169" s="4">
        <v>112</v>
      </c>
      <c r="G169" s="4">
        <v>34</v>
      </c>
      <c r="H169" s="6">
        <v>4845</v>
      </c>
    </row>
    <row r="170" spans="1:8" x14ac:dyDescent="0.25">
      <c r="A170" s="4" t="s">
        <v>5</v>
      </c>
      <c r="B170" s="4">
        <v>0</v>
      </c>
      <c r="C170" s="4">
        <v>55</v>
      </c>
      <c r="D170" s="4">
        <v>48</v>
      </c>
      <c r="E170" s="4">
        <v>51</v>
      </c>
      <c r="F170" s="4">
        <v>17</v>
      </c>
      <c r="G170" s="4">
        <v>15</v>
      </c>
      <c r="H170" s="4">
        <v>186</v>
      </c>
    </row>
    <row r="171" spans="1:8" x14ac:dyDescent="0.25">
      <c r="A171" s="4" t="s">
        <v>6</v>
      </c>
      <c r="B171" s="4">
        <v>309</v>
      </c>
      <c r="C171" s="4">
        <v>73</v>
      </c>
      <c r="D171" s="4">
        <v>85</v>
      </c>
      <c r="E171" s="4">
        <v>65</v>
      </c>
      <c r="F171" s="4">
        <v>25</v>
      </c>
      <c r="G171" s="4">
        <v>10</v>
      </c>
      <c r="H171" s="4">
        <v>567</v>
      </c>
    </row>
    <row r="172" spans="1:8" x14ac:dyDescent="0.25">
      <c r="A172" s="4" t="s">
        <v>7</v>
      </c>
      <c r="B172" s="6">
        <v>2029</v>
      </c>
      <c r="C172" s="6">
        <v>1683</v>
      </c>
      <c r="D172" s="6">
        <v>1033</v>
      </c>
      <c r="E172" s="4">
        <v>640</v>
      </c>
      <c r="F172" s="4">
        <v>154</v>
      </c>
      <c r="G172" s="4">
        <v>59</v>
      </c>
      <c r="H172" s="6">
        <v>5598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5" t="s">
        <v>3</v>
      </c>
      <c r="H178" s="11"/>
    </row>
    <row r="179" spans="1:8" x14ac:dyDescent="0.25">
      <c r="A179" s="4" t="s">
        <v>4</v>
      </c>
      <c r="B179" s="6">
        <v>389</v>
      </c>
      <c r="C179" s="6">
        <v>321</v>
      </c>
      <c r="D179" s="6">
        <v>226</v>
      </c>
      <c r="E179" s="4">
        <v>151</v>
      </c>
      <c r="F179" s="4">
        <v>29</v>
      </c>
      <c r="G179" s="4">
        <v>5</v>
      </c>
      <c r="H179" s="6">
        <v>1121</v>
      </c>
    </row>
    <row r="180" spans="1:8" x14ac:dyDescent="0.25">
      <c r="A180" s="4" t="s">
        <v>5</v>
      </c>
      <c r="B180" s="4">
        <v>0</v>
      </c>
      <c r="C180" s="4">
        <v>16</v>
      </c>
      <c r="D180" s="4">
        <v>13</v>
      </c>
      <c r="E180" s="4">
        <v>11</v>
      </c>
      <c r="F180" s="4">
        <v>2</v>
      </c>
      <c r="G180" s="4">
        <v>9</v>
      </c>
      <c r="H180" s="4">
        <v>51</v>
      </c>
    </row>
    <row r="181" spans="1:8" x14ac:dyDescent="0.25">
      <c r="A181" s="4" t="s">
        <v>6</v>
      </c>
      <c r="B181" s="4">
        <v>38</v>
      </c>
      <c r="C181" s="4">
        <v>18</v>
      </c>
      <c r="D181" s="4">
        <v>13</v>
      </c>
      <c r="E181" s="4">
        <v>15</v>
      </c>
      <c r="F181" s="4">
        <v>8</v>
      </c>
      <c r="G181" s="4">
        <v>4</v>
      </c>
      <c r="H181" s="4">
        <v>96</v>
      </c>
    </row>
    <row r="182" spans="1:8" x14ac:dyDescent="0.25">
      <c r="A182" s="4" t="s">
        <v>7</v>
      </c>
      <c r="B182" s="6">
        <v>427</v>
      </c>
      <c r="C182" s="6">
        <v>355</v>
      </c>
      <c r="D182" s="6">
        <v>252</v>
      </c>
      <c r="E182" s="4">
        <v>177</v>
      </c>
      <c r="F182" s="4">
        <v>39</v>
      </c>
      <c r="G182" s="4">
        <v>18</v>
      </c>
      <c r="H182" s="6">
        <v>1268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5" t="s">
        <v>3</v>
      </c>
      <c r="H188" s="11"/>
    </row>
    <row r="189" spans="1:8" x14ac:dyDescent="0.25">
      <c r="A189" s="4" t="s">
        <v>4</v>
      </c>
      <c r="B189" s="6">
        <v>478</v>
      </c>
      <c r="C189" s="6">
        <v>485</v>
      </c>
      <c r="D189" s="6">
        <v>295</v>
      </c>
      <c r="E189" s="4">
        <v>223</v>
      </c>
      <c r="F189" s="4">
        <v>53</v>
      </c>
      <c r="G189" s="4">
        <v>27</v>
      </c>
      <c r="H189" s="6">
        <v>1561</v>
      </c>
    </row>
    <row r="190" spans="1:8" x14ac:dyDescent="0.25">
      <c r="A190" s="4" t="s">
        <v>5</v>
      </c>
      <c r="B190" s="4">
        <v>0</v>
      </c>
      <c r="C190" s="4">
        <v>21</v>
      </c>
      <c r="D190" s="4">
        <v>12</v>
      </c>
      <c r="E190" s="4">
        <v>17</v>
      </c>
      <c r="F190" s="4">
        <v>6</v>
      </c>
      <c r="G190" s="4">
        <v>4</v>
      </c>
      <c r="H190" s="4">
        <v>60</v>
      </c>
    </row>
    <row r="191" spans="1:8" x14ac:dyDescent="0.25">
      <c r="A191" s="4" t="s">
        <v>6</v>
      </c>
      <c r="B191" s="4">
        <v>80</v>
      </c>
      <c r="C191" s="4">
        <v>27</v>
      </c>
      <c r="D191" s="4">
        <v>35</v>
      </c>
      <c r="E191" s="4">
        <v>38</v>
      </c>
      <c r="F191" s="4">
        <v>14</v>
      </c>
      <c r="G191" s="4">
        <v>9</v>
      </c>
      <c r="H191" s="4">
        <v>203</v>
      </c>
    </row>
    <row r="192" spans="1:8" x14ac:dyDescent="0.25">
      <c r="A192" s="4" t="s">
        <v>7</v>
      </c>
      <c r="B192" s="6">
        <v>558</v>
      </c>
      <c r="C192" s="6">
        <v>533</v>
      </c>
      <c r="D192" s="6">
        <v>342</v>
      </c>
      <c r="E192" s="4">
        <v>278</v>
      </c>
      <c r="F192" s="4">
        <v>73</v>
      </c>
      <c r="G192" s="4">
        <v>40</v>
      </c>
      <c r="H192" s="6">
        <v>1824</v>
      </c>
    </row>
  </sheetData>
  <mergeCells count="58">
    <mergeCell ref="A187:A188"/>
    <mergeCell ref="B187:G187"/>
    <mergeCell ref="H187:H188"/>
    <mergeCell ref="A1:H1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77:A78"/>
    <mergeCell ref="A67:A68"/>
    <mergeCell ref="A57:A58"/>
    <mergeCell ref="A47:A48"/>
    <mergeCell ref="A27:A28"/>
    <mergeCell ref="A37:A38"/>
    <mergeCell ref="A137:A138"/>
    <mergeCell ref="A127:A128"/>
    <mergeCell ref="A117:A118"/>
    <mergeCell ref="A107:A108"/>
    <mergeCell ref="A97:A98"/>
    <mergeCell ref="A87:A88"/>
    <mergeCell ref="B117:G117"/>
    <mergeCell ref="H117:H118"/>
    <mergeCell ref="B127:G127"/>
    <mergeCell ref="H127:H128"/>
    <mergeCell ref="B137:G137"/>
    <mergeCell ref="H137:H138"/>
    <mergeCell ref="B87:G87"/>
    <mergeCell ref="H87:H88"/>
    <mergeCell ref="B97:G97"/>
    <mergeCell ref="H97:H98"/>
    <mergeCell ref="B107:G107"/>
    <mergeCell ref="H107:H108"/>
    <mergeCell ref="B57:G57"/>
    <mergeCell ref="H57:H58"/>
    <mergeCell ref="B67:G67"/>
    <mergeCell ref="H67:H68"/>
    <mergeCell ref="B77:G77"/>
    <mergeCell ref="H77:H78"/>
    <mergeCell ref="H27:H28"/>
    <mergeCell ref="B27:G27"/>
    <mergeCell ref="B37:G37"/>
    <mergeCell ref="H37:H38"/>
    <mergeCell ref="B47:G47"/>
    <mergeCell ref="H47:H48"/>
    <mergeCell ref="B7:G7"/>
    <mergeCell ref="A7:A8"/>
    <mergeCell ref="A17:A18"/>
    <mergeCell ref="B17:G17"/>
    <mergeCell ref="H7:H8"/>
    <mergeCell ref="H17:H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0" ht="39" customHeight="1" x14ac:dyDescent="0.25">
      <c r="A1" s="14" t="s">
        <v>36</v>
      </c>
      <c r="B1" s="14"/>
      <c r="C1" s="14"/>
      <c r="D1" s="14"/>
      <c r="E1" s="14"/>
      <c r="F1" s="14"/>
      <c r="G1" s="14"/>
      <c r="H1" s="14"/>
    </row>
    <row r="2" spans="1:10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</row>
    <row r="3" spans="1:10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</row>
    <row r="5" spans="1:10" x14ac:dyDescent="0.25">
      <c r="A5" t="s">
        <v>0</v>
      </c>
    </row>
    <row r="7" spans="1:10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0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10" t="s">
        <v>3</v>
      </c>
      <c r="H8" s="13"/>
    </row>
    <row r="9" spans="1:10" x14ac:dyDescent="0.25">
      <c r="A9" s="4" t="s">
        <v>4</v>
      </c>
      <c r="B9" s="16">
        <f>'2020'!B9/'2020'!$H9</f>
        <v>0.39585121235798182</v>
      </c>
      <c r="C9" s="16">
        <f>'2020'!C9/'2020'!$H9</f>
        <v>0.30218006686221516</v>
      </c>
      <c r="D9" s="16">
        <f>'2020'!D9/'2020'!$H9</f>
        <v>0.16910888806342944</v>
      </c>
      <c r="E9" s="16">
        <f>'2020'!E9/'2020'!$H9</f>
        <v>0.10436653815117009</v>
      </c>
      <c r="F9" s="16">
        <f>'2020'!F9/'2020'!$H9</f>
        <v>2.1909543876727593E-2</v>
      </c>
      <c r="G9" s="16">
        <f>'2020'!G9/'2020'!$H9</f>
        <v>6.5837506884758746E-3</v>
      </c>
      <c r="H9" s="15">
        <f>'2020'!H9/'2020'!$H9</f>
        <v>1</v>
      </c>
    </row>
    <row r="10" spans="1:10" x14ac:dyDescent="0.25">
      <c r="A10" s="4" t="s">
        <v>5</v>
      </c>
      <c r="B10" s="16">
        <f>'2020'!B10/'2020'!$H10</f>
        <v>0</v>
      </c>
      <c r="C10" s="16">
        <f>'2020'!C10/'2020'!$H10</f>
        <v>0.26551373346897256</v>
      </c>
      <c r="D10" s="16">
        <f>'2020'!D10/'2020'!$H10</f>
        <v>0.27655863973259703</v>
      </c>
      <c r="E10" s="16">
        <f>'2020'!E10/'2020'!$H10</f>
        <v>0.22656590611829677</v>
      </c>
      <c r="F10" s="16">
        <f>'2020'!F10/'2020'!$H10</f>
        <v>0.12018601947391368</v>
      </c>
      <c r="G10" s="16">
        <f>'2020'!G10/'2020'!$H10</f>
        <v>0.11117570120622003</v>
      </c>
      <c r="H10" s="15">
        <f>'2020'!H10/'2020'!$H10</f>
        <v>1</v>
      </c>
    </row>
    <row r="11" spans="1:10" x14ac:dyDescent="0.25">
      <c r="A11" s="4" t="s">
        <v>6</v>
      </c>
      <c r="B11" s="16">
        <f>'2020'!B11/'2020'!$H11</f>
        <v>0.50998973863704955</v>
      </c>
      <c r="C11" s="16">
        <f>'2020'!C11/'2020'!$H11</f>
        <v>0.14402124705740327</v>
      </c>
      <c r="D11" s="16">
        <f>'2020'!D11/'2020'!$H11</f>
        <v>0.13219049918512707</v>
      </c>
      <c r="E11" s="16">
        <f>'2020'!E11/'2020'!$H11</f>
        <v>0.12935353413412204</v>
      </c>
      <c r="F11" s="16">
        <f>'2020'!F11/'2020'!$H11</f>
        <v>5.3902335969095189E-2</v>
      </c>
      <c r="G11" s="16">
        <f>'2020'!G11/'2020'!$H11</f>
        <v>3.0542645017202875E-2</v>
      </c>
      <c r="H11" s="15">
        <f>'2020'!H11/'2020'!$H11</f>
        <v>1</v>
      </c>
    </row>
    <row r="12" spans="1:10" x14ac:dyDescent="0.25">
      <c r="A12" s="4" t="s">
        <v>7</v>
      </c>
      <c r="B12" s="16">
        <f>'2020'!B12/'2020'!$H12</f>
        <v>0.39121331922712849</v>
      </c>
      <c r="C12" s="16">
        <f>'2020'!C12/'2020'!$H12</f>
        <v>0.28618519962135974</v>
      </c>
      <c r="D12" s="16">
        <f>'2020'!D12/'2020'!$H12</f>
        <v>0.16982014588785568</v>
      </c>
      <c r="E12" s="16">
        <f>'2020'!E12/'2020'!$H12</f>
        <v>0.11135363884403363</v>
      </c>
      <c r="F12" s="16">
        <f>'2020'!F12/'2020'!$H12</f>
        <v>2.8626315496408487E-2</v>
      </c>
      <c r="G12" s="16">
        <f>'2020'!G12/'2020'!$H12</f>
        <v>1.2801380923213987E-2</v>
      </c>
      <c r="H12" s="15">
        <f>'2020'!H12/'2020'!$H12</f>
        <v>1</v>
      </c>
    </row>
    <row r="15" spans="1:10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10" t="s">
        <v>3</v>
      </c>
      <c r="H18" s="11"/>
    </row>
    <row r="19" spans="1:8" x14ac:dyDescent="0.25">
      <c r="A19" s="4" t="s">
        <v>4</v>
      </c>
      <c r="B19" s="16">
        <f>'2020'!B19/'2020'!$H19</f>
        <v>0.35195054359411637</v>
      </c>
      <c r="C19" s="16">
        <f>'2020'!C19/'2020'!$H19</f>
        <v>0.34086548710296311</v>
      </c>
      <c r="D19" s="16">
        <f>'2020'!D19/'2020'!$H19</f>
        <v>0.18588787039010871</v>
      </c>
      <c r="E19" s="16">
        <f>'2020'!E19/'2020'!$H19</f>
        <v>9.8060115114048177E-2</v>
      </c>
      <c r="F19" s="16">
        <f>'2020'!F19/'2020'!$H19</f>
        <v>1.8546152206352591E-2</v>
      </c>
      <c r="G19" s="16">
        <f>'2020'!G19/'2020'!$H19</f>
        <v>4.6898315924109998E-3</v>
      </c>
      <c r="H19" s="15">
        <f>'2020'!H19/'2020'!$H19</f>
        <v>1</v>
      </c>
    </row>
    <row r="20" spans="1:8" x14ac:dyDescent="0.25">
      <c r="A20" s="4" t="s">
        <v>5</v>
      </c>
      <c r="B20" s="16">
        <f>'2020'!B20/'2020'!$H20</f>
        <v>0</v>
      </c>
      <c r="C20" s="16">
        <f>'2020'!C20/'2020'!$H20</f>
        <v>0.24873096446700507</v>
      </c>
      <c r="D20" s="16">
        <f>'2020'!D20/'2020'!$H20</f>
        <v>0.26903553299492383</v>
      </c>
      <c r="E20" s="16">
        <f>'2020'!E20/'2020'!$H20</f>
        <v>0.25888324873096447</v>
      </c>
      <c r="F20" s="16">
        <f>'2020'!F20/'2020'!$H20</f>
        <v>0.1116751269035533</v>
      </c>
      <c r="G20" s="16">
        <f>'2020'!G20/'2020'!$H20</f>
        <v>0.1116751269035533</v>
      </c>
      <c r="H20" s="15">
        <f>'2020'!H20/'2020'!$H20</f>
        <v>1</v>
      </c>
    </row>
    <row r="21" spans="1:8" x14ac:dyDescent="0.25">
      <c r="A21" s="4" t="s">
        <v>6</v>
      </c>
      <c r="B21" s="16">
        <f>'2020'!B21/'2020'!$H21</f>
        <v>0.50225225225225223</v>
      </c>
      <c r="C21" s="16">
        <f>'2020'!C21/'2020'!$H21</f>
        <v>0.1036036036036036</v>
      </c>
      <c r="D21" s="16">
        <f>'2020'!D21/'2020'!$H21</f>
        <v>0.1463963963963964</v>
      </c>
      <c r="E21" s="16">
        <f>'2020'!E21/'2020'!$H21</f>
        <v>0.15765765765765766</v>
      </c>
      <c r="F21" s="16">
        <f>'2020'!F21/'2020'!$H21</f>
        <v>6.3063063063063057E-2</v>
      </c>
      <c r="G21" s="16">
        <f>'2020'!G21/'2020'!$H21</f>
        <v>2.7027027027027029E-2</v>
      </c>
      <c r="H21" s="15">
        <f>'2020'!H21/'2020'!$H21</f>
        <v>1</v>
      </c>
    </row>
    <row r="22" spans="1:8" x14ac:dyDescent="0.25">
      <c r="A22" s="4" t="s">
        <v>7</v>
      </c>
      <c r="B22" s="16">
        <f>'2020'!B22/'2020'!$H22</f>
        <v>0.3514628657164291</v>
      </c>
      <c r="C22" s="16">
        <f>'2020'!C22/'2020'!$H22</f>
        <v>0.31770442610652661</v>
      </c>
      <c r="D22" s="16">
        <f>'2020'!D22/'2020'!$H22</f>
        <v>0.18567141785446362</v>
      </c>
      <c r="E22" s="16">
        <f>'2020'!E22/'2020'!$H22</f>
        <v>0.10896474118529632</v>
      </c>
      <c r="F22" s="16">
        <f>'2020'!F22/'2020'!$H22</f>
        <v>2.5693923480870219E-2</v>
      </c>
      <c r="G22" s="16">
        <f>'2020'!G22/'2020'!$H22</f>
        <v>1.0502625656414103E-2</v>
      </c>
      <c r="H22" s="15">
        <f>'2020'!H22/'2020'!$H22</f>
        <v>1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10" t="s">
        <v>3</v>
      </c>
      <c r="H28" s="11"/>
    </row>
    <row r="29" spans="1:8" x14ac:dyDescent="0.25">
      <c r="A29" s="4" t="s">
        <v>4</v>
      </c>
      <c r="B29" s="16">
        <f>'2020'!B29/'2020'!$H29</f>
        <v>0.38229468230991925</v>
      </c>
      <c r="C29" s="16">
        <f>'2020'!C29/'2020'!$H29</f>
        <v>0.31281426177053179</v>
      </c>
      <c r="D29" s="16">
        <f>'2020'!D29/'2020'!$H29</f>
        <v>0.17385342069175683</v>
      </c>
      <c r="E29" s="16">
        <f>'2020'!E29/'2020'!$H29</f>
        <v>0.10147798262989487</v>
      </c>
      <c r="F29" s="16">
        <f>'2020'!F29/'2020'!$H29</f>
        <v>2.2550662806643303E-2</v>
      </c>
      <c r="G29" s="16">
        <f>'2020'!G29/'2020'!$H29</f>
        <v>7.008989791254E-3</v>
      </c>
      <c r="H29" s="15">
        <f>'2020'!H29/'2020'!$H29</f>
        <v>1</v>
      </c>
    </row>
    <row r="30" spans="1:8" x14ac:dyDescent="0.25">
      <c r="A30" s="4" t="s">
        <v>5</v>
      </c>
      <c r="B30" s="16">
        <f>'2020'!B30/'2020'!$H30</f>
        <v>0</v>
      </c>
      <c r="C30" s="16">
        <f>'2020'!C30/'2020'!$H30</f>
        <v>0.31929824561403508</v>
      </c>
      <c r="D30" s="16">
        <f>'2020'!D30/'2020'!$H30</f>
        <v>0.24561403508771928</v>
      </c>
      <c r="E30" s="16">
        <f>'2020'!E30/'2020'!$H30</f>
        <v>0.18245614035087721</v>
      </c>
      <c r="F30" s="16">
        <f>'2020'!F30/'2020'!$H30</f>
        <v>0.1368421052631579</v>
      </c>
      <c r="G30" s="16">
        <f>'2020'!G30/'2020'!$H30</f>
        <v>0.11578947368421053</v>
      </c>
      <c r="H30" s="15">
        <f>'2020'!H30/'2020'!$H30</f>
        <v>1</v>
      </c>
    </row>
    <row r="31" spans="1:8" x14ac:dyDescent="0.25">
      <c r="A31" s="4" t="s">
        <v>6</v>
      </c>
      <c r="B31" s="16">
        <f>'2020'!B31/'2020'!$H31</f>
        <v>0.44657534246575342</v>
      </c>
      <c r="C31" s="16">
        <f>'2020'!C31/'2020'!$H31</f>
        <v>0.18082191780821918</v>
      </c>
      <c r="D31" s="16">
        <f>'2020'!D31/'2020'!$H31</f>
        <v>0.15205479452054796</v>
      </c>
      <c r="E31" s="16">
        <f>'2020'!E31/'2020'!$H31</f>
        <v>0.13287671232876713</v>
      </c>
      <c r="F31" s="16">
        <f>'2020'!F31/'2020'!$H31</f>
        <v>5.7534246575342465E-2</v>
      </c>
      <c r="G31" s="16">
        <f>'2020'!G31/'2020'!$H31</f>
        <v>3.0136986301369864E-2</v>
      </c>
      <c r="H31" s="15">
        <f>'2020'!H31/'2020'!$H31</f>
        <v>1</v>
      </c>
    </row>
    <row r="32" spans="1:8" x14ac:dyDescent="0.25">
      <c r="A32" s="4" t="s">
        <v>7</v>
      </c>
      <c r="B32" s="16">
        <f>'2020'!B32/'2020'!$H32</f>
        <v>0.37410926365795727</v>
      </c>
      <c r="C32" s="16">
        <f>'2020'!C32/'2020'!$H32</f>
        <v>0.30034309844286089</v>
      </c>
      <c r="D32" s="16">
        <f>'2020'!D32/'2020'!$H32</f>
        <v>0.17445236210081816</v>
      </c>
      <c r="E32" s="16">
        <f>'2020'!E32/'2020'!$H32</f>
        <v>0.10754816574294009</v>
      </c>
      <c r="F32" s="16">
        <f>'2020'!F32/'2020'!$H32</f>
        <v>3.0219055159672738E-2</v>
      </c>
      <c r="G32" s="16">
        <f>'2020'!G32/'2020'!$H32</f>
        <v>1.3328054895750858E-2</v>
      </c>
      <c r="H32" s="15">
        <f>'2020'!H32/'2020'!$H32</f>
        <v>1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10" t="s">
        <v>3</v>
      </c>
      <c r="H38" s="11"/>
    </row>
    <row r="39" spans="1:8" x14ac:dyDescent="0.25">
      <c r="A39" s="4" t="s">
        <v>4</v>
      </c>
      <c r="B39" s="16">
        <f>'2020'!B39/'2020'!$H39</f>
        <v>0.32041049030786772</v>
      </c>
      <c r="C39" s="16">
        <f>'2020'!C39/'2020'!$H39</f>
        <v>0.2839224629418472</v>
      </c>
      <c r="D39" s="16">
        <f>'2020'!D39/'2020'!$H39</f>
        <v>0.20524515393386544</v>
      </c>
      <c r="E39" s="16">
        <f>'2020'!E39/'2020'!$H39</f>
        <v>0.14481185860889395</v>
      </c>
      <c r="F39" s="16">
        <f>'2020'!F39/'2020'!$H39</f>
        <v>3.8768529076396809E-2</v>
      </c>
      <c r="G39" s="16">
        <f>'2020'!G39/'2020'!$H39</f>
        <v>6.8415051311288486E-3</v>
      </c>
      <c r="H39" s="15">
        <f>'2020'!H39/'2020'!$H39</f>
        <v>1</v>
      </c>
    </row>
    <row r="40" spans="1:8" x14ac:dyDescent="0.25">
      <c r="A40" s="4" t="s">
        <v>5</v>
      </c>
      <c r="B40" s="16">
        <f>'2020'!B40/'2020'!$H40</f>
        <v>0</v>
      </c>
      <c r="C40" s="16">
        <f>'2020'!C40/'2020'!$H40</f>
        <v>0.24324324324324326</v>
      </c>
      <c r="D40" s="16">
        <f>'2020'!D40/'2020'!$H40</f>
        <v>0.27027027027027029</v>
      </c>
      <c r="E40" s="16">
        <f>'2020'!E40/'2020'!$H40</f>
        <v>0.24324324324324326</v>
      </c>
      <c r="F40" s="16">
        <f>'2020'!F40/'2020'!$H40</f>
        <v>0.21621621621621623</v>
      </c>
      <c r="G40" s="16">
        <f>'2020'!G40/'2020'!$H40</f>
        <v>2.7027027027027029E-2</v>
      </c>
      <c r="H40" s="15">
        <f>'2020'!H40/'2020'!$H40</f>
        <v>1</v>
      </c>
    </row>
    <row r="41" spans="1:8" x14ac:dyDescent="0.25">
      <c r="A41" s="4" t="s">
        <v>6</v>
      </c>
      <c r="B41" s="16">
        <f>'2020'!B41/'2020'!$H41</f>
        <v>0.46938775510204084</v>
      </c>
      <c r="C41" s="16">
        <f>'2020'!C41/'2020'!$H41</f>
        <v>0.1326530612244898</v>
      </c>
      <c r="D41" s="16">
        <f>'2020'!D41/'2020'!$H41</f>
        <v>9.1836734693877556E-2</v>
      </c>
      <c r="E41" s="16">
        <f>'2020'!E41/'2020'!$H41</f>
        <v>0.19387755102040816</v>
      </c>
      <c r="F41" s="16">
        <f>'2020'!F41/'2020'!$H41</f>
        <v>7.1428571428571425E-2</v>
      </c>
      <c r="G41" s="16">
        <f>'2020'!G41/'2020'!$H41</f>
        <v>4.0816326530612242E-2</v>
      </c>
      <c r="H41" s="15">
        <f>'2020'!H41/'2020'!$H41</f>
        <v>1</v>
      </c>
    </row>
    <row r="42" spans="1:8" x14ac:dyDescent="0.25">
      <c r="A42" s="4" t="s">
        <v>7</v>
      </c>
      <c r="B42" s="16">
        <f>'2020'!B42/'2020'!$H42</f>
        <v>0.3231225296442688</v>
      </c>
      <c r="C42" s="16">
        <f>'2020'!C42/'2020'!$H42</f>
        <v>0.26778656126482214</v>
      </c>
      <c r="D42" s="16">
        <f>'2020'!D42/'2020'!$H42</f>
        <v>0.1966403162055336</v>
      </c>
      <c r="E42" s="16">
        <f>'2020'!E42/'2020'!$H42</f>
        <v>0.15316205533596838</v>
      </c>
      <c r="F42" s="16">
        <f>'2020'!F42/'2020'!$H42</f>
        <v>4.8418972332015808E-2</v>
      </c>
      <c r="G42" s="16">
        <f>'2020'!G42/'2020'!$H42</f>
        <v>1.0869565217391304E-2</v>
      </c>
      <c r="H42" s="15">
        <f>'2020'!H42/'2020'!$H42</f>
        <v>1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10" t="s">
        <v>3</v>
      </c>
      <c r="H48" s="11"/>
    </row>
    <row r="49" spans="1:8" x14ac:dyDescent="0.25">
      <c r="A49" s="4" t="s">
        <v>4</v>
      </c>
      <c r="B49" s="16">
        <f>'2020'!B49/'2020'!$H49</f>
        <v>0.40179461615154538</v>
      </c>
      <c r="C49" s="16">
        <f>'2020'!C49/'2020'!$H49</f>
        <v>0.30641409106015288</v>
      </c>
      <c r="D49" s="16">
        <f>'2020'!D49/'2020'!$H49</f>
        <v>0.15918909936856099</v>
      </c>
      <c r="E49" s="16">
        <f>'2020'!E49/'2020'!$H49</f>
        <v>9.8371552010634758E-2</v>
      </c>
      <c r="F49" s="16">
        <f>'2020'!F49/'2020'!$H49</f>
        <v>2.5922233300099701E-2</v>
      </c>
      <c r="G49" s="16">
        <f>'2020'!G49/'2020'!$H49</f>
        <v>8.3084081090063142E-3</v>
      </c>
      <c r="H49" s="15">
        <f>'2020'!H49/'2020'!$H49</f>
        <v>1</v>
      </c>
    </row>
    <row r="50" spans="1:8" x14ac:dyDescent="0.25">
      <c r="A50" s="4" t="s">
        <v>5</v>
      </c>
      <c r="B50" s="16">
        <f>'2020'!B50/'2020'!$H50</f>
        <v>0</v>
      </c>
      <c r="C50" s="16">
        <f>'2020'!C50/'2020'!$H50</f>
        <v>0.16071428571428573</v>
      </c>
      <c r="D50" s="16">
        <f>'2020'!D50/'2020'!$H50</f>
        <v>0.25892857142857145</v>
      </c>
      <c r="E50" s="16">
        <f>'2020'!E50/'2020'!$H50</f>
        <v>0.29464285714285715</v>
      </c>
      <c r="F50" s="16">
        <f>'2020'!F50/'2020'!$H50</f>
        <v>0.16071428571428573</v>
      </c>
      <c r="G50" s="16">
        <f>'2020'!G50/'2020'!$H50</f>
        <v>0.125</v>
      </c>
      <c r="H50" s="15">
        <f>'2020'!H50/'2020'!$H50</f>
        <v>1</v>
      </c>
    </row>
    <row r="51" spans="1:8" x14ac:dyDescent="0.25">
      <c r="A51" s="4" t="s">
        <v>6</v>
      </c>
      <c r="B51" s="16">
        <f>'2020'!B51/'2020'!$H51</f>
        <v>0.46956521739130436</v>
      </c>
      <c r="C51" s="16">
        <f>'2020'!C51/'2020'!$H51</f>
        <v>0.12608695652173912</v>
      </c>
      <c r="D51" s="16">
        <f>'2020'!D51/'2020'!$H51</f>
        <v>0.16086956521739129</v>
      </c>
      <c r="E51" s="16">
        <f>'2020'!E51/'2020'!$H51</f>
        <v>0.14347826086956522</v>
      </c>
      <c r="F51" s="16">
        <f>'2020'!F51/'2020'!$H51</f>
        <v>6.9565217391304349E-2</v>
      </c>
      <c r="G51" s="16">
        <f>'2020'!G51/'2020'!$H51</f>
        <v>3.0434782608695653E-2</v>
      </c>
      <c r="H51" s="15">
        <f>'2020'!H51/'2020'!$H51</f>
        <v>1</v>
      </c>
    </row>
    <row r="52" spans="1:8" x14ac:dyDescent="0.25">
      <c r="A52" s="4" t="s">
        <v>7</v>
      </c>
      <c r="B52" s="16">
        <f>'2020'!B52/'2020'!$H52</f>
        <v>0.39301700984780663</v>
      </c>
      <c r="C52" s="16">
        <f>'2020'!C52/'2020'!$H52</f>
        <v>0.28916741271262308</v>
      </c>
      <c r="D52" s="16">
        <f>'2020'!D52/'2020'!$H52</f>
        <v>0.16263801850193971</v>
      </c>
      <c r="E52" s="16">
        <f>'2020'!E52/'2020'!$H52</f>
        <v>0.10802745449119666</v>
      </c>
      <c r="F52" s="16">
        <f>'2020'!F52/'2020'!$H52</f>
        <v>3.3422858848105044E-2</v>
      </c>
      <c r="G52" s="16">
        <f>'2020'!G52/'2020'!$H52</f>
        <v>1.3727245598328858E-2</v>
      </c>
      <c r="H52" s="15">
        <f>'2020'!H52/'2020'!$H52</f>
        <v>1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10" t="s">
        <v>3</v>
      </c>
      <c r="H58" s="11"/>
    </row>
    <row r="59" spans="1:8" x14ac:dyDescent="0.25">
      <c r="A59" s="4" t="s">
        <v>4</v>
      </c>
      <c r="B59" s="16">
        <f>'2020'!B59/'2020'!$H59</f>
        <v>0.40687679083094558</v>
      </c>
      <c r="C59" s="16">
        <f>'2020'!C59/'2020'!$H59</f>
        <v>0.27507163323782235</v>
      </c>
      <c r="D59" s="16">
        <f>'2020'!D59/'2020'!$H59</f>
        <v>0.17765042979942694</v>
      </c>
      <c r="E59" s="16">
        <f>'2020'!E59/'2020'!$H59</f>
        <v>9.9331423113658071E-2</v>
      </c>
      <c r="F59" s="16">
        <f>'2020'!F59/'2020'!$H59</f>
        <v>2.6743075453677174E-2</v>
      </c>
      <c r="G59" s="16">
        <f>'2020'!G59/'2020'!$H59</f>
        <v>1.4326647564469915E-2</v>
      </c>
      <c r="H59" s="15">
        <f>'2020'!H59/'2020'!$H59</f>
        <v>1</v>
      </c>
    </row>
    <row r="60" spans="1:8" x14ac:dyDescent="0.25">
      <c r="A60" s="4" t="s">
        <v>5</v>
      </c>
      <c r="B60" s="16">
        <f>'2020'!B60/'2020'!$H60</f>
        <v>0</v>
      </c>
      <c r="C60" s="16">
        <f>'2020'!C60/'2020'!$H60</f>
        <v>0.4</v>
      </c>
      <c r="D60" s="16">
        <f>'2020'!D60/'2020'!$H60</f>
        <v>0.23333333333333334</v>
      </c>
      <c r="E60" s="16">
        <f>'2020'!E60/'2020'!$H60</f>
        <v>0.16666666666666666</v>
      </c>
      <c r="F60" s="16">
        <f>'2020'!F60/'2020'!$H60</f>
        <v>0.13333333333333333</v>
      </c>
      <c r="G60" s="16">
        <f>'2020'!G60/'2020'!$H60</f>
        <v>6.6666666666666666E-2</v>
      </c>
      <c r="H60" s="15">
        <f>'2020'!H60/'2020'!$H60</f>
        <v>1</v>
      </c>
    </row>
    <row r="61" spans="1:8" x14ac:dyDescent="0.25">
      <c r="A61" s="4" t="s">
        <v>6</v>
      </c>
      <c r="B61" s="16">
        <f>'2020'!B61/'2020'!$H61</f>
        <v>0.56716417910447758</v>
      </c>
      <c r="C61" s="16">
        <f>'2020'!C61/'2020'!$H61</f>
        <v>0.13432835820895522</v>
      </c>
      <c r="D61" s="16">
        <f>'2020'!D61/'2020'!$H61</f>
        <v>0.16417910447761194</v>
      </c>
      <c r="E61" s="16">
        <f>'2020'!E61/'2020'!$H61</f>
        <v>8.9552238805970144E-2</v>
      </c>
      <c r="F61" s="16">
        <f>'2020'!F61/'2020'!$H61</f>
        <v>2.9850746268656716E-2</v>
      </c>
      <c r="G61" s="16">
        <f>'2020'!G61/'2020'!$H61</f>
        <v>1.4925373134328358E-2</v>
      </c>
      <c r="H61" s="15">
        <f>'2020'!H61/'2020'!$H61</f>
        <v>1</v>
      </c>
    </row>
    <row r="62" spans="1:8" x14ac:dyDescent="0.25">
      <c r="A62" s="4" t="s">
        <v>7</v>
      </c>
      <c r="B62" s="16">
        <f>'2020'!B62/'2020'!$H62</f>
        <v>0.40559440559440557</v>
      </c>
      <c r="C62" s="16">
        <f>'2020'!C62/'2020'!$H62</f>
        <v>0.2701048951048951</v>
      </c>
      <c r="D62" s="16">
        <f>'2020'!D62/'2020'!$H62</f>
        <v>0.17832167832167833</v>
      </c>
      <c r="E62" s="16">
        <f>'2020'!E62/'2020'!$H62</f>
        <v>0.10052447552447552</v>
      </c>
      <c r="F62" s="16">
        <f>'2020'!F62/'2020'!$H62</f>
        <v>2.972027972027972E-2</v>
      </c>
      <c r="G62" s="16">
        <f>'2020'!G62/'2020'!$H62</f>
        <v>1.5734265734265736E-2</v>
      </c>
      <c r="H62" s="15">
        <f>'2020'!H62/'2020'!$H62</f>
        <v>1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10" t="s">
        <v>3</v>
      </c>
      <c r="H68" s="11"/>
    </row>
    <row r="69" spans="1:8" x14ac:dyDescent="0.25">
      <c r="A69" s="4" t="s">
        <v>4</v>
      </c>
      <c r="B69" s="16">
        <f>'2020'!B69/'2020'!$H69</f>
        <v>0.3580591187953151</v>
      </c>
      <c r="C69" s="16">
        <f>'2020'!C69/'2020'!$H69</f>
        <v>0.30674846625766872</v>
      </c>
      <c r="D69" s="16">
        <f>'2020'!D69/'2020'!$H69</f>
        <v>0.17317345231455661</v>
      </c>
      <c r="E69" s="16">
        <f>'2020'!E69/'2020'!$H69</f>
        <v>0.12325711098717233</v>
      </c>
      <c r="F69" s="16">
        <f>'2020'!F69/'2020'!$H69</f>
        <v>3.0674846625766871E-2</v>
      </c>
      <c r="G69" s="16">
        <f>'2020'!G69/'2020'!$H69</f>
        <v>8.0870050195203571E-3</v>
      </c>
      <c r="H69" s="15">
        <f>'2020'!H69/'2020'!$H69</f>
        <v>1</v>
      </c>
    </row>
    <row r="70" spans="1:8" x14ac:dyDescent="0.25">
      <c r="A70" s="4" t="s">
        <v>5</v>
      </c>
      <c r="B70" s="16">
        <f>'2020'!B70/'2020'!$H70</f>
        <v>0</v>
      </c>
      <c r="C70" s="16">
        <f>'2020'!C70/'2020'!$H70</f>
        <v>0.26751592356687898</v>
      </c>
      <c r="D70" s="16">
        <f>'2020'!D70/'2020'!$H70</f>
        <v>0.2356687898089172</v>
      </c>
      <c r="E70" s="16">
        <f>'2020'!E70/'2020'!$H70</f>
        <v>0.21656050955414013</v>
      </c>
      <c r="F70" s="16">
        <f>'2020'!F70/'2020'!$H70</f>
        <v>0.15286624203821655</v>
      </c>
      <c r="G70" s="16">
        <f>'2020'!G70/'2020'!$H70</f>
        <v>0.12738853503184713</v>
      </c>
      <c r="H70" s="15">
        <f>'2020'!H70/'2020'!$H70</f>
        <v>1</v>
      </c>
    </row>
    <row r="71" spans="1:8" x14ac:dyDescent="0.25">
      <c r="A71" s="4" t="s">
        <v>6</v>
      </c>
      <c r="B71" s="16">
        <f>'2020'!B71/'2020'!$H71</f>
        <v>0.41760722347629797</v>
      </c>
      <c r="C71" s="16">
        <f>'2020'!C71/'2020'!$H71</f>
        <v>0.1489841986455982</v>
      </c>
      <c r="D71" s="16">
        <f>'2020'!D71/'2020'!$H71</f>
        <v>0.1580135440180587</v>
      </c>
      <c r="E71" s="16">
        <f>'2020'!E71/'2020'!$H71</f>
        <v>0.16027088036117382</v>
      </c>
      <c r="F71" s="16">
        <f>'2020'!F71/'2020'!$H71</f>
        <v>8.35214446952596E-2</v>
      </c>
      <c r="G71" s="16">
        <f>'2020'!G71/'2020'!$H71</f>
        <v>3.160270880361174E-2</v>
      </c>
      <c r="H71" s="15">
        <f>'2020'!H71/'2020'!$H71</f>
        <v>1</v>
      </c>
    </row>
    <row r="72" spans="1:8" x14ac:dyDescent="0.25">
      <c r="A72" s="4" t="s">
        <v>7</v>
      </c>
      <c r="B72" s="16">
        <f>'2020'!B72/'2020'!$H72</f>
        <v>0.35093167701863354</v>
      </c>
      <c r="C72" s="16">
        <f>'2020'!C72/'2020'!$H72</f>
        <v>0.28858098423315814</v>
      </c>
      <c r="D72" s="16">
        <f>'2020'!D72/'2020'!$H72</f>
        <v>0.17391304347826086</v>
      </c>
      <c r="E72" s="16">
        <f>'2020'!E72/'2020'!$H72</f>
        <v>0.13067367415193501</v>
      </c>
      <c r="F72" s="16">
        <f>'2020'!F72/'2020'!$H72</f>
        <v>4.0850453893932152E-2</v>
      </c>
      <c r="G72" s="16">
        <f>'2020'!G72/'2020'!$H72</f>
        <v>1.5050167224080268E-2</v>
      </c>
      <c r="H72" s="15">
        <f>'2020'!H72/'2020'!$H72</f>
        <v>1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10" t="s">
        <v>3</v>
      </c>
      <c r="H78" s="11"/>
    </row>
    <row r="79" spans="1:8" x14ac:dyDescent="0.25">
      <c r="A79" s="4" t="s">
        <v>4</v>
      </c>
      <c r="B79" s="16">
        <f>'2020'!B79/'2020'!$H79</f>
        <v>0.44445348080676644</v>
      </c>
      <c r="C79" s="16">
        <f>'2020'!C79/'2020'!$H79</f>
        <v>0.26878659726740406</v>
      </c>
      <c r="D79" s="16">
        <f>'2020'!D79/'2020'!$H79</f>
        <v>0.16541964866623293</v>
      </c>
      <c r="E79" s="16">
        <f>'2020'!E79/'2020'!$H79</f>
        <v>9.5966167859466489E-2</v>
      </c>
      <c r="F79" s="16">
        <f>'2020'!F79/'2020'!$H79</f>
        <v>1.7891997397527653E-2</v>
      </c>
      <c r="G79" s="16">
        <f>'2020'!G79/'2020'!$H79</f>
        <v>7.4821080026024724E-3</v>
      </c>
      <c r="H79" s="15">
        <f>'2020'!H79/'2020'!$H79</f>
        <v>1</v>
      </c>
    </row>
    <row r="80" spans="1:8" x14ac:dyDescent="0.25">
      <c r="A80" s="4" t="s">
        <v>5</v>
      </c>
      <c r="B80" s="16">
        <f>'2020'!B80/'2020'!$H80</f>
        <v>0</v>
      </c>
      <c r="C80" s="16">
        <f>'2020'!C80/'2020'!$H80</f>
        <v>0.31213872832369943</v>
      </c>
      <c r="D80" s="16">
        <f>'2020'!D80/'2020'!$H80</f>
        <v>0.33526011560693642</v>
      </c>
      <c r="E80" s="16">
        <f>'2020'!E80/'2020'!$H80</f>
        <v>0.22157996146435452</v>
      </c>
      <c r="F80" s="16">
        <f>'2020'!F80/'2020'!$H80</f>
        <v>7.7071290944123308E-2</v>
      </c>
      <c r="G80" s="16">
        <f>'2020'!G80/'2020'!$H80</f>
        <v>5.3949903660886318E-2</v>
      </c>
      <c r="H80" s="15">
        <f>'2020'!H80/'2020'!$H80</f>
        <v>1</v>
      </c>
    </row>
    <row r="81" spans="1:8" x14ac:dyDescent="0.25">
      <c r="A81" s="4" t="s">
        <v>6</v>
      </c>
      <c r="B81" s="16">
        <f>'2020'!B81/'2020'!$H81</f>
        <v>0.55869751499571552</v>
      </c>
      <c r="C81" s="16">
        <f>'2020'!C81/'2020'!$H81</f>
        <v>0.14824335904027422</v>
      </c>
      <c r="D81" s="16">
        <f>'2020'!D81/'2020'!$H81</f>
        <v>0.13367609254498714</v>
      </c>
      <c r="E81" s="16">
        <f>'2020'!E81/'2020'!$H81</f>
        <v>0.11653813196229648</v>
      </c>
      <c r="F81" s="16">
        <f>'2020'!F81/'2020'!$H81</f>
        <v>2.313624678663239E-2</v>
      </c>
      <c r="G81" s="16">
        <f>'2020'!G81/'2020'!$H81</f>
        <v>1.970865467009426E-2</v>
      </c>
      <c r="H81" s="15">
        <f>'2020'!H81/'2020'!$H81</f>
        <v>1</v>
      </c>
    </row>
    <row r="82" spans="1:8" x14ac:dyDescent="0.25">
      <c r="A82" s="4" t="s">
        <v>7</v>
      </c>
      <c r="B82" s="16">
        <f>'2020'!B82/'2020'!$H82</f>
        <v>0.43749105993420112</v>
      </c>
      <c r="C82" s="16">
        <f>'2020'!C82/'2020'!$H82</f>
        <v>0.26033471606351022</v>
      </c>
      <c r="D82" s="16">
        <f>'2020'!D82/'2020'!$H82</f>
        <v>0.16907452438849949</v>
      </c>
      <c r="E82" s="16">
        <f>'2020'!E82/'2020'!$H82</f>
        <v>0.10234587326562723</v>
      </c>
      <c r="F82" s="16">
        <f>'2020'!F82/'2020'!$H82</f>
        <v>2.0526391074238308E-2</v>
      </c>
      <c r="G82" s="16">
        <f>'2020'!G82/'2020'!$H82</f>
        <v>1.0227435273923616E-2</v>
      </c>
      <c r="H82" s="15">
        <f>'2020'!H82/'2020'!$H82</f>
        <v>1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10" t="s">
        <v>3</v>
      </c>
      <c r="H88" s="11"/>
    </row>
    <row r="89" spans="1:8" x14ac:dyDescent="0.25">
      <c r="A89" s="4" t="s">
        <v>4</v>
      </c>
      <c r="B89" s="16">
        <f>'2020'!B89/'2020'!$H89</f>
        <v>0.37057832678270636</v>
      </c>
      <c r="C89" s="16">
        <f>'2020'!C89/'2020'!$H89</f>
        <v>0.32144862436833238</v>
      </c>
      <c r="D89" s="16">
        <f>'2020'!D89/'2020'!$H89</f>
        <v>0.17546322290847838</v>
      </c>
      <c r="E89" s="16">
        <f>'2020'!E89/'2020'!$H89</f>
        <v>0.10303200449185851</v>
      </c>
      <c r="F89" s="16">
        <f>'2020'!F89/'2020'!$H89</f>
        <v>2.1055586749017405E-2</v>
      </c>
      <c r="G89" s="16">
        <f>'2020'!G89/'2020'!$H89</f>
        <v>8.4222346996069616E-3</v>
      </c>
      <c r="H89" s="15">
        <f>'2020'!H89/'2020'!$H89</f>
        <v>1</v>
      </c>
    </row>
    <row r="90" spans="1:8" x14ac:dyDescent="0.25">
      <c r="A90" s="4" t="s">
        <v>5</v>
      </c>
      <c r="B90" s="16">
        <f>'2020'!B90/'2020'!$H90</f>
        <v>0</v>
      </c>
      <c r="C90" s="16">
        <f>'2020'!C90/'2020'!$H90</f>
        <v>0.24454148471615719</v>
      </c>
      <c r="D90" s="16">
        <f>'2020'!D90/'2020'!$H90</f>
        <v>0.22270742358078602</v>
      </c>
      <c r="E90" s="16">
        <f>'2020'!E90/'2020'!$H90</f>
        <v>0.19213973799126638</v>
      </c>
      <c r="F90" s="16">
        <f>'2020'!F90/'2020'!$H90</f>
        <v>0.16157205240174671</v>
      </c>
      <c r="G90" s="16">
        <f>'2020'!G90/'2020'!$H90</f>
        <v>0.17903930131004367</v>
      </c>
      <c r="H90" s="15">
        <f>'2020'!H90/'2020'!$H90</f>
        <v>1</v>
      </c>
    </row>
    <row r="91" spans="1:8" x14ac:dyDescent="0.25">
      <c r="A91" s="4" t="s">
        <v>6</v>
      </c>
      <c r="B91" s="16">
        <f>'2020'!B91/'2020'!$H91</f>
        <v>0.4107142857142857</v>
      </c>
      <c r="C91" s="16">
        <f>'2020'!C91/'2020'!$H91</f>
        <v>0.14955357142857142</v>
      </c>
      <c r="D91" s="16">
        <f>'2020'!D91/'2020'!$H91</f>
        <v>0.125</v>
      </c>
      <c r="E91" s="16">
        <f>'2020'!E91/'2020'!$H91</f>
        <v>0.14508928571428573</v>
      </c>
      <c r="F91" s="16">
        <f>'2020'!F91/'2020'!$H91</f>
        <v>0.10044642857142858</v>
      </c>
      <c r="G91" s="16">
        <f>'2020'!G91/'2020'!$H91</f>
        <v>6.9196428571428575E-2</v>
      </c>
      <c r="H91" s="15">
        <f>'2020'!H91/'2020'!$H91</f>
        <v>1</v>
      </c>
    </row>
    <row r="92" spans="1:8" x14ac:dyDescent="0.25">
      <c r="A92" s="4" t="s">
        <v>7</v>
      </c>
      <c r="B92" s="16">
        <f>'2020'!B92/'2020'!$H92</f>
        <v>0.35480066053314463</v>
      </c>
      <c r="C92" s="16">
        <f>'2020'!C92/'2020'!$H92</f>
        <v>0.29912715263033735</v>
      </c>
      <c r="D92" s="16">
        <f>'2020'!D92/'2020'!$H92</f>
        <v>0.1726822363765039</v>
      </c>
      <c r="E92" s="16">
        <f>'2020'!E92/'2020'!$H92</f>
        <v>0.11229063458362822</v>
      </c>
      <c r="F92" s="16">
        <f>'2020'!F92/'2020'!$H92</f>
        <v>3.7037037037037035E-2</v>
      </c>
      <c r="G92" s="16">
        <f>'2020'!G92/'2020'!$H92</f>
        <v>2.4062278839348902E-2</v>
      </c>
      <c r="H92" s="15">
        <f>'2020'!H92/'2020'!$H92</f>
        <v>1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10" t="s">
        <v>3</v>
      </c>
      <c r="H98" s="11"/>
    </row>
    <row r="99" spans="1:8" x14ac:dyDescent="0.25">
      <c r="A99" s="4" t="s">
        <v>4</v>
      </c>
      <c r="B99" s="16">
        <f>'2020'!B99/'2020'!$H99</f>
        <v>0.3278745644599303</v>
      </c>
      <c r="C99" s="16">
        <f>'2020'!C99/'2020'!$H99</f>
        <v>0.32160278745644599</v>
      </c>
      <c r="D99" s="16">
        <f>'2020'!D99/'2020'!$H99</f>
        <v>0.1843205574912892</v>
      </c>
      <c r="E99" s="16">
        <f>'2020'!E99/'2020'!$H99</f>
        <v>0.13031358885017422</v>
      </c>
      <c r="F99" s="16">
        <f>'2020'!F99/'2020'!$H99</f>
        <v>2.8571428571428571E-2</v>
      </c>
      <c r="G99" s="16">
        <f>'2020'!G99/'2020'!$H99</f>
        <v>7.3170731707317077E-3</v>
      </c>
      <c r="H99" s="15">
        <f>'2020'!H99/'2020'!$H99</f>
        <v>1</v>
      </c>
    </row>
    <row r="100" spans="1:8" x14ac:dyDescent="0.25">
      <c r="A100" s="4" t="s">
        <v>5</v>
      </c>
      <c r="B100" s="16">
        <f>'2020'!B100/'2020'!$H100</f>
        <v>0</v>
      </c>
      <c r="C100" s="16">
        <f>'2020'!C100/'2020'!$H100</f>
        <v>0.22794117647058823</v>
      </c>
      <c r="D100" s="16">
        <f>'2020'!D100/'2020'!$H100</f>
        <v>0.27941176470588236</v>
      </c>
      <c r="E100" s="16">
        <f>'2020'!E100/'2020'!$H100</f>
        <v>0.26470588235294118</v>
      </c>
      <c r="F100" s="16">
        <f>'2020'!F100/'2020'!$H100</f>
        <v>0.11029411764705882</v>
      </c>
      <c r="G100" s="16">
        <f>'2020'!G100/'2020'!$H100</f>
        <v>0.11764705882352941</v>
      </c>
      <c r="H100" s="15">
        <f>'2020'!H100/'2020'!$H100</f>
        <v>1</v>
      </c>
    </row>
    <row r="101" spans="1:8" x14ac:dyDescent="0.25">
      <c r="A101" s="4" t="s">
        <v>6</v>
      </c>
      <c r="B101" s="16">
        <f>'2020'!B101/'2020'!$H101</f>
        <v>0.45945945945945948</v>
      </c>
      <c r="C101" s="16">
        <f>'2020'!C101/'2020'!$H101</f>
        <v>0.14189189189189189</v>
      </c>
      <c r="D101" s="16">
        <f>'2020'!D101/'2020'!$H101</f>
        <v>0.12162162162162163</v>
      </c>
      <c r="E101" s="16">
        <f>'2020'!E101/'2020'!$H101</f>
        <v>0.1554054054054054</v>
      </c>
      <c r="F101" s="16">
        <f>'2020'!F101/'2020'!$H101</f>
        <v>8.1081081081081086E-2</v>
      </c>
      <c r="G101" s="16">
        <f>'2020'!G101/'2020'!$H101</f>
        <v>4.0540540540540543E-2</v>
      </c>
      <c r="H101" s="15">
        <f>'2020'!H101/'2020'!$H101</f>
        <v>1</v>
      </c>
    </row>
    <row r="102" spans="1:8" x14ac:dyDescent="0.25">
      <c r="A102" s="4" t="s">
        <v>7</v>
      </c>
      <c r="B102" s="16">
        <f>'2020'!B102/'2020'!$H102</f>
        <v>0.3199112238427394</v>
      </c>
      <c r="C102" s="16">
        <f>'2020'!C102/'2020'!$H102</f>
        <v>0.30913126188966394</v>
      </c>
      <c r="D102" s="16">
        <f>'2020'!D102/'2020'!$H102</f>
        <v>0.18547875713379836</v>
      </c>
      <c r="E102" s="16">
        <f>'2020'!E102/'2020'!$H102</f>
        <v>0.13728598604946099</v>
      </c>
      <c r="F102" s="16">
        <f>'2020'!F102/'2020'!$H102</f>
        <v>3.4559289790741916E-2</v>
      </c>
      <c r="G102" s="16">
        <f>'2020'!G102/'2020'!$H102</f>
        <v>1.3633481293595434E-2</v>
      </c>
      <c r="H102" s="15">
        <f>'2020'!H102/'2020'!$H102</f>
        <v>1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10" t="s">
        <v>3</v>
      </c>
      <c r="H108" s="11"/>
    </row>
    <row r="109" spans="1:8" x14ac:dyDescent="0.25">
      <c r="A109" s="4" t="s">
        <v>4</v>
      </c>
      <c r="B109" s="16">
        <f>'2020'!B109/'2020'!$H109</f>
        <v>0.38174220230915046</v>
      </c>
      <c r="C109" s="16">
        <f>'2020'!C109/'2020'!$H109</f>
        <v>0.3049715664311563</v>
      </c>
      <c r="D109" s="16">
        <f>'2020'!D109/'2020'!$H109</f>
        <v>0.16861967947613304</v>
      </c>
      <c r="E109" s="16">
        <f>'2020'!E109/'2020'!$H109</f>
        <v>0.10977080820265379</v>
      </c>
      <c r="F109" s="16">
        <f>'2020'!F109/'2020'!$H109</f>
        <v>2.7054971566431156E-2</v>
      </c>
      <c r="G109" s="16">
        <f>'2020'!G109/'2020'!$H109</f>
        <v>7.840772014475271E-3</v>
      </c>
      <c r="H109" s="15">
        <f>'2020'!H109/'2020'!$H109</f>
        <v>1</v>
      </c>
    </row>
    <row r="110" spans="1:8" x14ac:dyDescent="0.25">
      <c r="A110" s="4" t="s">
        <v>5</v>
      </c>
      <c r="B110" s="16">
        <f>'2020'!B110/'2020'!$H110</f>
        <v>0</v>
      </c>
      <c r="C110" s="16">
        <f>'2020'!C110/'2020'!$H110</f>
        <v>0.25957446808510637</v>
      </c>
      <c r="D110" s="16">
        <f>'2020'!D110/'2020'!$H110</f>
        <v>0.26170212765957446</v>
      </c>
      <c r="E110" s="16">
        <f>'2020'!E110/'2020'!$H110</f>
        <v>0.21808510638297873</v>
      </c>
      <c r="F110" s="16">
        <f>'2020'!F110/'2020'!$H110</f>
        <v>0.13617021276595745</v>
      </c>
      <c r="G110" s="16">
        <f>'2020'!G110/'2020'!$H110</f>
        <v>0.12446808510638298</v>
      </c>
      <c r="H110" s="15">
        <f>'2020'!H110/'2020'!$H110</f>
        <v>1</v>
      </c>
    </row>
    <row r="111" spans="1:8" x14ac:dyDescent="0.25">
      <c r="A111" s="4" t="s">
        <v>6</v>
      </c>
      <c r="B111" s="16">
        <f>'2020'!B111/'2020'!$H111</f>
        <v>0.45581014729950903</v>
      </c>
      <c r="C111" s="16">
        <f>'2020'!C111/'2020'!$H111</f>
        <v>0.14198036006546644</v>
      </c>
      <c r="D111" s="16">
        <f>'2020'!D111/'2020'!$H111</f>
        <v>0.14484451718494271</v>
      </c>
      <c r="E111" s="16">
        <f>'2020'!E111/'2020'!$H111</f>
        <v>0.15630114566284778</v>
      </c>
      <c r="F111" s="16">
        <f>'2020'!F111/'2020'!$H111</f>
        <v>6.5057283142389524E-2</v>
      </c>
      <c r="G111" s="16">
        <f>'2020'!G111/'2020'!$H111</f>
        <v>3.6006546644844518E-2</v>
      </c>
      <c r="H111" s="15">
        <f>'2020'!H111/'2020'!$H111</f>
        <v>1</v>
      </c>
    </row>
    <row r="112" spans="1:8" x14ac:dyDescent="0.25">
      <c r="A112" s="4" t="s">
        <v>7</v>
      </c>
      <c r="B112" s="16">
        <f>'2020'!B112/'2020'!$H112</f>
        <v>0.37505639945856517</v>
      </c>
      <c r="C112" s="16">
        <f>'2020'!C112/'2020'!$H112</f>
        <v>0.28838923146337797</v>
      </c>
      <c r="D112" s="16">
        <f>'2020'!D112/'2020'!$H112</f>
        <v>0.16972477064220184</v>
      </c>
      <c r="E112" s="16">
        <f>'2020'!E112/'2020'!$H112</f>
        <v>0.11787486840126335</v>
      </c>
      <c r="F112" s="16">
        <f>'2020'!F112/'2020'!$H112</f>
        <v>3.4403669724770644E-2</v>
      </c>
      <c r="G112" s="16">
        <f>'2020'!G112/'2020'!$H112</f>
        <v>1.4551060309821026E-2</v>
      </c>
      <c r="H112" s="15">
        <f>'2020'!H112/'2020'!$H112</f>
        <v>1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10" t="s">
        <v>3</v>
      </c>
      <c r="H118" s="11"/>
    </row>
    <row r="119" spans="1:8" x14ac:dyDescent="0.25">
      <c r="A119" s="4" t="s">
        <v>4</v>
      </c>
      <c r="B119" s="16">
        <f>'2020'!B119/'2020'!$H119</f>
        <v>0.36228127025275436</v>
      </c>
      <c r="C119" s="16">
        <f>'2020'!C119/'2020'!$H119</f>
        <v>0.32177576150356446</v>
      </c>
      <c r="D119" s="16">
        <f>'2020'!D119/'2020'!$H119</f>
        <v>0.17595593000648088</v>
      </c>
      <c r="E119" s="16">
        <f>'2020'!E119/'2020'!$H119</f>
        <v>0.10985093972780298</v>
      </c>
      <c r="F119" s="16">
        <f>'2020'!F119/'2020'!$H119</f>
        <v>2.3655217109526897E-2</v>
      </c>
      <c r="G119" s="16">
        <f>'2020'!G119/'2020'!$H119</f>
        <v>6.4808813998703824E-3</v>
      </c>
      <c r="H119" s="15">
        <f>'2020'!H119/'2020'!$H119</f>
        <v>1</v>
      </c>
    </row>
    <row r="120" spans="1:8" x14ac:dyDescent="0.25">
      <c r="A120" s="4" t="s">
        <v>5</v>
      </c>
      <c r="B120" s="16">
        <f>'2020'!B120/'2020'!$H120</f>
        <v>0</v>
      </c>
      <c r="C120" s="16">
        <f>'2020'!C120/'2020'!$H120</f>
        <v>0.25153374233128833</v>
      </c>
      <c r="D120" s="16">
        <f>'2020'!D120/'2020'!$H120</f>
        <v>0.26380368098159507</v>
      </c>
      <c r="E120" s="16">
        <f>'2020'!E120/'2020'!$H120</f>
        <v>0.22699386503067484</v>
      </c>
      <c r="F120" s="16">
        <f>'2020'!F120/'2020'!$H120</f>
        <v>9.815950920245399E-2</v>
      </c>
      <c r="G120" s="16">
        <f>'2020'!G120/'2020'!$H120</f>
        <v>0.15950920245398773</v>
      </c>
      <c r="H120" s="15">
        <f>'2020'!H120/'2020'!$H120</f>
        <v>1</v>
      </c>
    </row>
    <row r="121" spans="1:8" x14ac:dyDescent="0.25">
      <c r="A121" s="4" t="s">
        <v>6</v>
      </c>
      <c r="B121" s="16">
        <f>'2020'!B121/'2020'!$H121</f>
        <v>0.44281524926686217</v>
      </c>
      <c r="C121" s="16">
        <f>'2020'!C121/'2020'!$H121</f>
        <v>0.15835777126099707</v>
      </c>
      <c r="D121" s="16">
        <f>'2020'!D121/'2020'!$H121</f>
        <v>0.11436950146627566</v>
      </c>
      <c r="E121" s="16">
        <f>'2020'!E121/'2020'!$H121</f>
        <v>0.15835777126099707</v>
      </c>
      <c r="F121" s="16">
        <f>'2020'!F121/'2020'!$H121</f>
        <v>7.9178885630498533E-2</v>
      </c>
      <c r="G121" s="16">
        <f>'2020'!G121/'2020'!$H121</f>
        <v>4.6920821114369501E-2</v>
      </c>
      <c r="H121" s="15">
        <f>'2020'!H121/'2020'!$H121</f>
        <v>1</v>
      </c>
    </row>
    <row r="122" spans="1:8" x14ac:dyDescent="0.25">
      <c r="A122" s="4" t="s">
        <v>7</v>
      </c>
      <c r="B122" s="16">
        <f>'2020'!B122/'2020'!$H122</f>
        <v>0.35348189415041781</v>
      </c>
      <c r="C122" s="16">
        <f>'2020'!C122/'2020'!$H122</f>
        <v>0.3030640668523677</v>
      </c>
      <c r="D122" s="16">
        <f>'2020'!D122/'2020'!$H122</f>
        <v>0.17409470752089137</v>
      </c>
      <c r="E122" s="16">
        <f>'2020'!E122/'2020'!$H122</f>
        <v>0.11977715877437325</v>
      </c>
      <c r="F122" s="16">
        <f>'2020'!F122/'2020'!$H122</f>
        <v>3.2311977715877439E-2</v>
      </c>
      <c r="G122" s="16">
        <f>'2020'!G122/'2020'!$H122</f>
        <v>1.7270194986072424E-2</v>
      </c>
      <c r="H122" s="15">
        <f>'2020'!H122/'2020'!$H122</f>
        <v>1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10" t="s">
        <v>3</v>
      </c>
      <c r="H128" s="11"/>
    </row>
    <row r="129" spans="1:8" x14ac:dyDescent="0.25">
      <c r="A129" s="4" t="s">
        <v>4</v>
      </c>
      <c r="B129" s="16">
        <f>'2020'!B129/'2020'!$H129</f>
        <v>0.38089594690684997</v>
      </c>
      <c r="C129" s="16">
        <f>'2020'!C129/'2020'!$H129</f>
        <v>0.31745279292091333</v>
      </c>
      <c r="D129" s="16">
        <f>'2020'!D129/'2020'!$H129</f>
        <v>0.16425693292249349</v>
      </c>
      <c r="E129" s="16">
        <f>'2020'!E129/'2020'!$H129</f>
        <v>0.10334202417634511</v>
      </c>
      <c r="F129" s="16">
        <f>'2020'!F129/'2020'!$H129</f>
        <v>2.5124437070395828E-2</v>
      </c>
      <c r="G129" s="16">
        <f>'2020'!G129/'2020'!$H129</f>
        <v>8.9278660030022907E-3</v>
      </c>
      <c r="H129" s="15">
        <f>'2020'!H129/'2020'!$H129</f>
        <v>1</v>
      </c>
    </row>
    <row r="130" spans="1:8" x14ac:dyDescent="0.25">
      <c r="A130" s="4" t="s">
        <v>5</v>
      </c>
      <c r="B130" s="16">
        <f>'2020'!B130/'2020'!$H130</f>
        <v>0</v>
      </c>
      <c r="C130" s="16">
        <f>'2020'!C130/'2020'!$H130</f>
        <v>0.26798561151079137</v>
      </c>
      <c r="D130" s="16">
        <f>'2020'!D130/'2020'!$H130</f>
        <v>0.2446043165467626</v>
      </c>
      <c r="E130" s="16">
        <f>'2020'!E130/'2020'!$H130</f>
        <v>0.2446043165467626</v>
      </c>
      <c r="F130" s="16">
        <f>'2020'!F130/'2020'!$H130</f>
        <v>9.8920863309352514E-2</v>
      </c>
      <c r="G130" s="16">
        <f>'2020'!G130/'2020'!$H130</f>
        <v>0.14388489208633093</v>
      </c>
      <c r="H130" s="15">
        <f>'2020'!H130/'2020'!$H130</f>
        <v>1</v>
      </c>
    </row>
    <row r="131" spans="1:8" x14ac:dyDescent="0.25">
      <c r="A131" s="4" t="s">
        <v>6</v>
      </c>
      <c r="B131" s="16">
        <f>'2020'!B131/'2020'!$H131</f>
        <v>0.51561365286855487</v>
      </c>
      <c r="C131" s="16">
        <f>'2020'!C131/'2020'!$H131</f>
        <v>0.14161220043572983</v>
      </c>
      <c r="D131" s="16">
        <f>'2020'!D131/'2020'!$H131</f>
        <v>0.12418300653594772</v>
      </c>
      <c r="E131" s="16">
        <f>'2020'!E131/'2020'!$H131</f>
        <v>0.12418300653594772</v>
      </c>
      <c r="F131" s="16">
        <f>'2020'!F131/'2020'!$H131</f>
        <v>5.5918663761801018E-2</v>
      </c>
      <c r="G131" s="16">
        <f>'2020'!G131/'2020'!$H131</f>
        <v>3.8489469862018878E-2</v>
      </c>
      <c r="H131" s="15">
        <f>'2020'!H131/'2020'!$H131</f>
        <v>1</v>
      </c>
    </row>
    <row r="132" spans="1:8" x14ac:dyDescent="0.25">
      <c r="A132" s="4" t="s">
        <v>7</v>
      </c>
      <c r="B132" s="16">
        <f>'2020'!B132/'2020'!$H132</f>
        <v>0.37909527073337901</v>
      </c>
      <c r="C132" s="16">
        <f>'2020'!C132/'2020'!$H132</f>
        <v>0.29897189856065798</v>
      </c>
      <c r="D132" s="16">
        <f>'2020'!D132/'2020'!$H132</f>
        <v>0.16353666895133653</v>
      </c>
      <c r="E132" s="16">
        <f>'2020'!E132/'2020'!$H132</f>
        <v>0.11069225496915695</v>
      </c>
      <c r="F132" s="16">
        <f>'2020'!F132/'2020'!$H132</f>
        <v>3.0843043180260453E-2</v>
      </c>
      <c r="G132" s="16">
        <f>'2020'!G132/'2020'!$H132</f>
        <v>1.6860863605209046E-2</v>
      </c>
      <c r="H132" s="15">
        <f>'2020'!H132/'2020'!$H132</f>
        <v>1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10" t="s">
        <v>3</v>
      </c>
      <c r="H138" s="11"/>
    </row>
    <row r="139" spans="1:8" x14ac:dyDescent="0.25">
      <c r="A139" s="4" t="s">
        <v>4</v>
      </c>
      <c r="B139" s="16">
        <f>'2020'!B139/'2020'!$H139</f>
        <v>0.3948407475651487</v>
      </c>
      <c r="C139" s="16">
        <f>'2020'!C139/'2020'!$H139</f>
        <v>0.30560673861542509</v>
      </c>
      <c r="D139" s="16">
        <f>'2020'!D139/'2020'!$H139</f>
        <v>0.16530665964727559</v>
      </c>
      <c r="E139" s="16">
        <f>'2020'!E139/'2020'!$H139</f>
        <v>0.10608054751250329</v>
      </c>
      <c r="F139" s="16">
        <f>'2020'!F139/'2020'!$H139</f>
        <v>2.1058173203474598E-2</v>
      </c>
      <c r="G139" s="16">
        <f>'2020'!G139/'2020'!$H139</f>
        <v>7.1071334561726767E-3</v>
      </c>
      <c r="H139" s="15">
        <f>'2020'!H139/'2020'!$H139</f>
        <v>1</v>
      </c>
    </row>
    <row r="140" spans="1:8" x14ac:dyDescent="0.25">
      <c r="A140" s="4" t="s">
        <v>5</v>
      </c>
      <c r="B140" s="16">
        <f>'2020'!B140/'2020'!$H140</f>
        <v>0</v>
      </c>
      <c r="C140" s="16">
        <f>'2020'!C140/'2020'!$H140</f>
        <v>0.22083333333333333</v>
      </c>
      <c r="D140" s="16">
        <f>'2020'!D140/'2020'!$H140</f>
        <v>0.26666666666666666</v>
      </c>
      <c r="E140" s="16">
        <f>'2020'!E140/'2020'!$H140</f>
        <v>0.1875</v>
      </c>
      <c r="F140" s="16">
        <f>'2020'!F140/'2020'!$H140</f>
        <v>0.17083333333333334</v>
      </c>
      <c r="G140" s="16">
        <f>'2020'!G140/'2020'!$H140</f>
        <v>0.15416666666666667</v>
      </c>
      <c r="H140" s="15">
        <f>'2020'!H140/'2020'!$H140</f>
        <v>1</v>
      </c>
    </row>
    <row r="141" spans="1:8" x14ac:dyDescent="0.25">
      <c r="A141" s="4" t="s">
        <v>6</v>
      </c>
      <c r="B141" s="16">
        <f>'2020'!B141/'2020'!$H141</f>
        <v>0.38291139240506328</v>
      </c>
      <c r="C141" s="16">
        <f>'2020'!C141/'2020'!$H141</f>
        <v>0.16930379746835442</v>
      </c>
      <c r="D141" s="16">
        <f>'2020'!D141/'2020'!$H141</f>
        <v>0.15031645569620253</v>
      </c>
      <c r="E141" s="16">
        <f>'2020'!E141/'2020'!$H141</f>
        <v>0.16455696202531644</v>
      </c>
      <c r="F141" s="16">
        <f>'2020'!F141/'2020'!$H141</f>
        <v>8.0696202531645569E-2</v>
      </c>
      <c r="G141" s="16">
        <f>'2020'!G141/'2020'!$H141</f>
        <v>5.2215189873417722E-2</v>
      </c>
      <c r="H141" s="15">
        <f>'2020'!H141/'2020'!$H141</f>
        <v>1</v>
      </c>
    </row>
    <row r="142" spans="1:8" x14ac:dyDescent="0.25">
      <c r="A142" s="4" t="s">
        <v>7</v>
      </c>
      <c r="B142" s="16">
        <f>'2020'!B142/'2020'!$H142</f>
        <v>0.37293941340184117</v>
      </c>
      <c r="C142" s="16">
        <f>'2020'!C142/'2020'!$H142</f>
        <v>0.28280882038107474</v>
      </c>
      <c r="D142" s="16">
        <f>'2020'!D142/'2020'!$H142</f>
        <v>0.16848640548062513</v>
      </c>
      <c r="E142" s="16">
        <f>'2020'!E142/'2020'!$H142</f>
        <v>0.11817597944765575</v>
      </c>
      <c r="F142" s="16">
        <f>'2020'!F142/'2020'!$H142</f>
        <v>3.6822950117747805E-2</v>
      </c>
      <c r="G142" s="16">
        <f>'2020'!G142/'2020'!$H142</f>
        <v>2.0766431171055449E-2</v>
      </c>
      <c r="H142" s="15">
        <f>'2020'!H142/'2020'!$H142</f>
        <v>1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10" t="s">
        <v>3</v>
      </c>
      <c r="H148" s="11"/>
    </row>
    <row r="149" spans="1:8" x14ac:dyDescent="0.25">
      <c r="A149" s="4" t="s">
        <v>4</v>
      </c>
      <c r="B149" s="16">
        <f>'2020'!B149/'2020'!$H149</f>
        <v>0.41451699531957337</v>
      </c>
      <c r="C149" s="16">
        <f>'2020'!C149/'2020'!$H149</f>
        <v>0.29623264022097751</v>
      </c>
      <c r="D149" s="16">
        <f>'2020'!D149/'2020'!$H149</f>
        <v>0.16548760837873092</v>
      </c>
      <c r="E149" s="16">
        <f>'2020'!E149/'2020'!$H149</f>
        <v>0.10011509245760761</v>
      </c>
      <c r="F149" s="16">
        <f>'2020'!F149/'2020'!$H149</f>
        <v>1.8552904166346966E-2</v>
      </c>
      <c r="G149" s="16">
        <f>'2020'!G149/'2020'!$H149</f>
        <v>5.0947594567636E-3</v>
      </c>
      <c r="H149" s="15">
        <f>'2020'!H149/'2020'!$H149</f>
        <v>1</v>
      </c>
    </row>
    <row r="150" spans="1:8" x14ac:dyDescent="0.25">
      <c r="A150" s="4" t="s">
        <v>5</v>
      </c>
      <c r="B150" s="16">
        <f>'2020'!B150/'2020'!$H150</f>
        <v>0</v>
      </c>
      <c r="C150" s="16">
        <f>'2020'!C150/'2020'!$H150</f>
        <v>0.26384022424667136</v>
      </c>
      <c r="D150" s="16">
        <f>'2020'!D150/'2020'!$H150</f>
        <v>0.28731604765241764</v>
      </c>
      <c r="E150" s="16">
        <f>'2020'!E150/'2020'!$H150</f>
        <v>0.23440784863349684</v>
      </c>
      <c r="F150" s="16">
        <f>'2020'!F150/'2020'!$H150</f>
        <v>0.11737911702873161</v>
      </c>
      <c r="G150" s="16">
        <f>'2020'!G150/'2020'!$H150</f>
        <v>9.7056762438682553E-2</v>
      </c>
      <c r="H150" s="15">
        <f>'2020'!H150/'2020'!$H150</f>
        <v>1</v>
      </c>
    </row>
    <row r="151" spans="1:8" x14ac:dyDescent="0.25">
      <c r="A151" s="4" t="s">
        <v>6</v>
      </c>
      <c r="B151" s="16">
        <f>'2020'!B151/'2020'!$H151</f>
        <v>0.56522366522366518</v>
      </c>
      <c r="C151" s="16">
        <f>'2020'!C151/'2020'!$H151</f>
        <v>0.13708513708513709</v>
      </c>
      <c r="D151" s="16">
        <f>'2020'!D151/'2020'!$H151</f>
        <v>0.11933621933621934</v>
      </c>
      <c r="E151" s="16">
        <f>'2020'!E151/'2020'!$H151</f>
        <v>0.1101010101010101</v>
      </c>
      <c r="F151" s="16">
        <f>'2020'!F151/'2020'!$H151</f>
        <v>4.5310245310245308E-2</v>
      </c>
      <c r="G151" s="16">
        <f>'2020'!G151/'2020'!$H151</f>
        <v>2.2943722943722943E-2</v>
      </c>
      <c r="H151" s="15">
        <f>'2020'!H151/'2020'!$H151</f>
        <v>1</v>
      </c>
    </row>
    <row r="152" spans="1:8" x14ac:dyDescent="0.25">
      <c r="A152" s="4" t="s">
        <v>7</v>
      </c>
      <c r="B152" s="16">
        <f>'2020'!B152/'2020'!$H152</f>
        <v>0.41266728041735046</v>
      </c>
      <c r="C152" s="16">
        <f>'2020'!C152/'2020'!$H152</f>
        <v>0.28028392640328759</v>
      </c>
      <c r="D152" s="16">
        <f>'2020'!D152/'2020'!$H152</f>
        <v>0.16585945109341019</v>
      </c>
      <c r="E152" s="16">
        <f>'2020'!E152/'2020'!$H152</f>
        <v>0.10615218348476964</v>
      </c>
      <c r="F152" s="16">
        <f>'2020'!F152/'2020'!$H152</f>
        <v>2.4790190662984164E-2</v>
      </c>
      <c r="G152" s="16">
        <f>'2020'!G152/'2020'!$H152</f>
        <v>1.0246967938197975E-2</v>
      </c>
      <c r="H152" s="15">
        <f>'2020'!H152/'2020'!$H152</f>
        <v>1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10" t="s">
        <v>3</v>
      </c>
      <c r="H158" s="11"/>
    </row>
    <row r="159" spans="1:8" x14ac:dyDescent="0.25">
      <c r="A159" s="4" t="s">
        <v>4</v>
      </c>
      <c r="B159" s="16">
        <f>'2020'!B159/'2020'!$H159</f>
        <v>0.34294871794871795</v>
      </c>
      <c r="C159" s="16">
        <f>'2020'!C159/'2020'!$H159</f>
        <v>0.30586080586080588</v>
      </c>
      <c r="D159" s="16">
        <f>'2020'!D159/'2020'!$H159</f>
        <v>0.1891025641025641</v>
      </c>
      <c r="E159" s="16">
        <f>'2020'!E159/'2020'!$H159</f>
        <v>0.12225274725274725</v>
      </c>
      <c r="F159" s="16">
        <f>'2020'!F159/'2020'!$H159</f>
        <v>3.1593406593406592E-2</v>
      </c>
      <c r="G159" s="16">
        <f>'2020'!G159/'2020'!$H159</f>
        <v>8.241758241758242E-3</v>
      </c>
      <c r="H159" s="15">
        <f>'2020'!H159/'2020'!$H159</f>
        <v>1</v>
      </c>
    </row>
    <row r="160" spans="1:8" x14ac:dyDescent="0.25">
      <c r="A160" s="4" t="s">
        <v>5</v>
      </c>
      <c r="B160" s="16">
        <f>'2020'!B160/'2020'!$H160</f>
        <v>0</v>
      </c>
      <c r="C160" s="16">
        <f>'2020'!C160/'2020'!$H160</f>
        <v>0.21686746987951808</v>
      </c>
      <c r="D160" s="16">
        <f>'2020'!D160/'2020'!$H160</f>
        <v>0.36144578313253012</v>
      </c>
      <c r="E160" s="16">
        <f>'2020'!E160/'2020'!$H160</f>
        <v>0.21686746987951808</v>
      </c>
      <c r="F160" s="16">
        <f>'2020'!F160/'2020'!$H160</f>
        <v>8.4337349397590355E-2</v>
      </c>
      <c r="G160" s="16">
        <f>'2020'!G160/'2020'!$H160</f>
        <v>0.12048192771084337</v>
      </c>
      <c r="H160" s="15">
        <f>'2020'!H160/'2020'!$H160</f>
        <v>1</v>
      </c>
    </row>
    <row r="161" spans="1:8" x14ac:dyDescent="0.25">
      <c r="A161" s="4" t="s">
        <v>6</v>
      </c>
      <c r="B161" s="16">
        <f>'2020'!B161/'2020'!$H161</f>
        <v>0.32160804020100503</v>
      </c>
      <c r="C161" s="16">
        <f>'2020'!C161/'2020'!$H161</f>
        <v>0.19597989949748743</v>
      </c>
      <c r="D161" s="16">
        <f>'2020'!D161/'2020'!$H161</f>
        <v>0.16080402010050251</v>
      </c>
      <c r="E161" s="16">
        <f>'2020'!E161/'2020'!$H161</f>
        <v>0.22110552763819097</v>
      </c>
      <c r="F161" s="16">
        <f>'2020'!F161/'2020'!$H161</f>
        <v>5.5276381909547742E-2</v>
      </c>
      <c r="G161" s="16">
        <f>'2020'!G161/'2020'!$H161</f>
        <v>4.5226130653266333E-2</v>
      </c>
      <c r="H161" s="15">
        <f>'2020'!H161/'2020'!$H161</f>
        <v>1</v>
      </c>
    </row>
    <row r="162" spans="1:8" x14ac:dyDescent="0.25">
      <c r="A162" s="4" t="s">
        <v>7</v>
      </c>
      <c r="B162" s="16">
        <f>'2020'!B162/'2020'!$H162</f>
        <v>0.32968369829683697</v>
      </c>
      <c r="C162" s="16">
        <f>'2020'!C162/'2020'!$H162</f>
        <v>0.29399837793998379</v>
      </c>
      <c r="D162" s="16">
        <f>'2020'!D162/'2020'!$H162</f>
        <v>0.19261962692619627</v>
      </c>
      <c r="E162" s="16">
        <f>'2020'!E162/'2020'!$H162</f>
        <v>0.13341443633414438</v>
      </c>
      <c r="F162" s="16">
        <f>'2020'!F162/'2020'!$H162</f>
        <v>3.5279805352798052E-2</v>
      </c>
      <c r="G162" s="16">
        <f>'2020'!G162/'2020'!$H162</f>
        <v>1.5004055150040552E-2</v>
      </c>
      <c r="H162" s="15">
        <f>'2020'!H162/'2020'!$H162</f>
        <v>1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10" t="s">
        <v>3</v>
      </c>
      <c r="H168" s="11"/>
    </row>
    <row r="169" spans="1:8" x14ac:dyDescent="0.25">
      <c r="A169" s="4" t="s">
        <v>4</v>
      </c>
      <c r="B169" s="16">
        <f>'2020'!B169/'2020'!$H169</f>
        <v>0.36496046608406157</v>
      </c>
      <c r="C169" s="16">
        <f>'2020'!C169/'2020'!$H169</f>
        <v>0.32126508531002912</v>
      </c>
      <c r="D169" s="16">
        <f>'2020'!D169/'2020'!$H169</f>
        <v>0.17915106117353308</v>
      </c>
      <c r="E169" s="16">
        <f>'2020'!E169/'2020'!$H169</f>
        <v>0.10715771951727007</v>
      </c>
      <c r="F169" s="16">
        <f>'2020'!F169/'2020'!$H169</f>
        <v>2.247191011235955E-2</v>
      </c>
      <c r="G169" s="16">
        <f>'2020'!G169/'2020'!$H169</f>
        <v>4.9937578027465668E-3</v>
      </c>
      <c r="H169" s="15">
        <f>'2020'!H169/'2020'!$H169</f>
        <v>1</v>
      </c>
    </row>
    <row r="170" spans="1:8" x14ac:dyDescent="0.25">
      <c r="A170" s="4" t="s">
        <v>5</v>
      </c>
      <c r="B170" s="16">
        <f>'2020'!B170/'2020'!$H170</f>
        <v>0</v>
      </c>
      <c r="C170" s="16">
        <f>'2020'!C170/'2020'!$H170</f>
        <v>0.29385964912280704</v>
      </c>
      <c r="D170" s="16">
        <f>'2020'!D170/'2020'!$H170</f>
        <v>0.29385964912280704</v>
      </c>
      <c r="E170" s="16">
        <f>'2020'!E170/'2020'!$H170</f>
        <v>0.19736842105263158</v>
      </c>
      <c r="F170" s="16">
        <f>'2020'!F170/'2020'!$H170</f>
        <v>0.11842105263157894</v>
      </c>
      <c r="G170" s="16">
        <f>'2020'!G170/'2020'!$H170</f>
        <v>9.6491228070175433E-2</v>
      </c>
      <c r="H170" s="15">
        <f>'2020'!H170/'2020'!$H170</f>
        <v>1</v>
      </c>
    </row>
    <row r="171" spans="1:8" x14ac:dyDescent="0.25">
      <c r="A171" s="4" t="s">
        <v>6</v>
      </c>
      <c r="B171" s="16">
        <f>'2020'!B171/'2020'!$H171</f>
        <v>0.50889679715302494</v>
      </c>
      <c r="C171" s="16">
        <f>'2020'!C171/'2020'!$H171</f>
        <v>0.15480427046263345</v>
      </c>
      <c r="D171" s="16">
        <f>'2020'!D171/'2020'!$H171</f>
        <v>0.15836298932384341</v>
      </c>
      <c r="E171" s="16">
        <f>'2020'!E171/'2020'!$H171</f>
        <v>0.10854092526690391</v>
      </c>
      <c r="F171" s="16">
        <f>'2020'!F171/'2020'!$H171</f>
        <v>4.2704626334519574E-2</v>
      </c>
      <c r="G171" s="16">
        <f>'2020'!G171/'2020'!$H171</f>
        <v>2.6690391459074734E-2</v>
      </c>
      <c r="H171" s="15">
        <f>'2020'!H171/'2020'!$H171</f>
        <v>1</v>
      </c>
    </row>
    <row r="172" spans="1:8" x14ac:dyDescent="0.25">
      <c r="A172" s="4" t="s">
        <v>7</v>
      </c>
      <c r="B172" s="16">
        <f>'2020'!B172/'2020'!$H172</f>
        <v>0.36454610436025731</v>
      </c>
      <c r="C172" s="16">
        <f>'2020'!C172/'2020'!$H172</f>
        <v>0.30343102215868478</v>
      </c>
      <c r="D172" s="16">
        <f>'2020'!D172/'2020'!$H172</f>
        <v>0.18173695496783418</v>
      </c>
      <c r="E172" s="16">
        <f>'2020'!E172/'2020'!$H172</f>
        <v>0.11097212294496069</v>
      </c>
      <c r="F172" s="16">
        <f>'2020'!F172/'2020'!$H172</f>
        <v>2.841315225160829E-2</v>
      </c>
      <c r="G172" s="16">
        <f>'2020'!G172/'2020'!$H172</f>
        <v>1.0900643316654753E-2</v>
      </c>
      <c r="H172" s="15">
        <f>'2020'!H172/'2020'!$H172</f>
        <v>1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10" t="s">
        <v>3</v>
      </c>
      <c r="H178" s="11"/>
    </row>
    <row r="179" spans="1:8" x14ac:dyDescent="0.25">
      <c r="A179" s="4" t="s">
        <v>4</v>
      </c>
      <c r="B179" s="16">
        <f>'2020'!B179/'2020'!$H179</f>
        <v>0.36623376623376624</v>
      </c>
      <c r="C179" s="16">
        <f>'2020'!C179/'2020'!$H179</f>
        <v>0.29523809523809524</v>
      </c>
      <c r="D179" s="16">
        <f>'2020'!D179/'2020'!$H179</f>
        <v>0.19134199134199134</v>
      </c>
      <c r="E179" s="16">
        <f>'2020'!E179/'2020'!$H179</f>
        <v>0.12294372294372294</v>
      </c>
      <c r="F179" s="16">
        <f>'2020'!F179/'2020'!$H179</f>
        <v>1.9913419913419914E-2</v>
      </c>
      <c r="G179" s="16">
        <f>'2020'!G179/'2020'!$H179</f>
        <v>4.329004329004329E-3</v>
      </c>
      <c r="H179" s="15">
        <f>'2020'!H179/'2020'!$H179</f>
        <v>1</v>
      </c>
    </row>
    <row r="180" spans="1:8" x14ac:dyDescent="0.25">
      <c r="A180" s="4" t="s">
        <v>5</v>
      </c>
      <c r="B180" s="16">
        <f>'2020'!B180/'2020'!$H180</f>
        <v>0</v>
      </c>
      <c r="C180" s="16">
        <f>'2020'!C180/'2020'!$H180</f>
        <v>0.32653061224489793</v>
      </c>
      <c r="D180" s="16">
        <f>'2020'!D180/'2020'!$H180</f>
        <v>0.26530612244897961</v>
      </c>
      <c r="E180" s="16">
        <f>'2020'!E180/'2020'!$H180</f>
        <v>0.16326530612244897</v>
      </c>
      <c r="F180" s="16">
        <f>'2020'!F180/'2020'!$H180</f>
        <v>6.1224489795918366E-2</v>
      </c>
      <c r="G180" s="16">
        <f>'2020'!G180/'2020'!$H180</f>
        <v>0.18367346938775511</v>
      </c>
      <c r="H180" s="15">
        <f>'2020'!H180/'2020'!$H180</f>
        <v>1</v>
      </c>
    </row>
    <row r="181" spans="1:8" x14ac:dyDescent="0.25">
      <c r="A181" s="4" t="s">
        <v>6</v>
      </c>
      <c r="B181" s="16">
        <f>'2020'!B181/'2020'!$H181</f>
        <v>0.38834951456310679</v>
      </c>
      <c r="C181" s="16">
        <f>'2020'!C181/'2020'!$H181</f>
        <v>0.20388349514563106</v>
      </c>
      <c r="D181" s="16">
        <f>'2020'!D181/'2020'!$H181</f>
        <v>0.1650485436893204</v>
      </c>
      <c r="E181" s="16">
        <f>'2020'!E181/'2020'!$H181</f>
        <v>0.1553398058252427</v>
      </c>
      <c r="F181" s="16">
        <f>'2020'!F181/'2020'!$H181</f>
        <v>3.8834951456310676E-2</v>
      </c>
      <c r="G181" s="16">
        <f>'2020'!G181/'2020'!$H181</f>
        <v>4.8543689320388349E-2</v>
      </c>
      <c r="H181" s="15">
        <f>'2020'!H181/'2020'!$H181</f>
        <v>1</v>
      </c>
    </row>
    <row r="182" spans="1:8" x14ac:dyDescent="0.25">
      <c r="A182" s="4" t="s">
        <v>7</v>
      </c>
      <c r="B182" s="16">
        <f>'2020'!B182/'2020'!$H182</f>
        <v>0.35424636572302987</v>
      </c>
      <c r="C182" s="16">
        <f>'2020'!C182/'2020'!$H182</f>
        <v>0.28921193573068094</v>
      </c>
      <c r="D182" s="16">
        <f>'2020'!D182/'2020'!$H182</f>
        <v>0.19204284621270085</v>
      </c>
      <c r="E182" s="16">
        <f>'2020'!E182/'2020'!$H182</f>
        <v>0.12700841622035194</v>
      </c>
      <c r="F182" s="16">
        <f>'2020'!F182/'2020'!$H182</f>
        <v>2.2953328232593728E-2</v>
      </c>
      <c r="G182" s="16">
        <f>'2020'!G182/'2020'!$H182</f>
        <v>1.4537107880642693E-2</v>
      </c>
      <c r="H182" s="15">
        <f>'2020'!H182/'2020'!$H182</f>
        <v>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10" t="s">
        <v>3</v>
      </c>
      <c r="H188" s="11"/>
    </row>
    <row r="189" spans="1:8" x14ac:dyDescent="0.25">
      <c r="A189" s="4" t="s">
        <v>4</v>
      </c>
      <c r="B189" s="16">
        <f>'2020'!B189/'2020'!$H189</f>
        <v>0.30754597336715284</v>
      </c>
      <c r="C189" s="16">
        <f>'2020'!C189/'2020'!$H189</f>
        <v>0.31135066582117943</v>
      </c>
      <c r="D189" s="16">
        <f>'2020'!D189/'2020'!$H189</f>
        <v>0.18706404565630944</v>
      </c>
      <c r="E189" s="16">
        <f>'2020'!E189/'2020'!$H189</f>
        <v>0.14838300570703869</v>
      </c>
      <c r="F189" s="16">
        <f>'2020'!F189/'2020'!$H189</f>
        <v>3.2339885859226376E-2</v>
      </c>
      <c r="G189" s="16">
        <f>'2020'!G189/'2020'!$H189</f>
        <v>1.3316423589093214E-2</v>
      </c>
      <c r="H189" s="15">
        <f>'2020'!H189/'2020'!$H189</f>
        <v>1</v>
      </c>
    </row>
    <row r="190" spans="1:8" x14ac:dyDescent="0.25">
      <c r="A190" s="4" t="s">
        <v>5</v>
      </c>
      <c r="B190" s="16">
        <f>'2020'!B190/'2020'!$H190</f>
        <v>0</v>
      </c>
      <c r="C190" s="16">
        <f>'2020'!C190/'2020'!$H190</f>
        <v>0.24242424242424243</v>
      </c>
      <c r="D190" s="16">
        <f>'2020'!D190/'2020'!$H190</f>
        <v>0.22727272727272727</v>
      </c>
      <c r="E190" s="16">
        <f>'2020'!E190/'2020'!$H190</f>
        <v>0.25757575757575757</v>
      </c>
      <c r="F190" s="16">
        <f>'2020'!F190/'2020'!$H190</f>
        <v>0.12121212121212122</v>
      </c>
      <c r="G190" s="16">
        <f>'2020'!G190/'2020'!$H190</f>
        <v>0.15151515151515152</v>
      </c>
      <c r="H190" s="15">
        <f>'2020'!H190/'2020'!$H190</f>
        <v>1</v>
      </c>
    </row>
    <row r="191" spans="1:8" x14ac:dyDescent="0.25">
      <c r="A191" s="4" t="s">
        <v>6</v>
      </c>
      <c r="B191" s="16">
        <f>'2020'!B191/'2020'!$H191</f>
        <v>0.46568627450980393</v>
      </c>
      <c r="C191" s="16">
        <f>'2020'!C191/'2020'!$H191</f>
        <v>0.14705882352941177</v>
      </c>
      <c r="D191" s="16">
        <f>'2020'!D191/'2020'!$H191</f>
        <v>0.16176470588235295</v>
      </c>
      <c r="E191" s="16">
        <f>'2020'!E191/'2020'!$H191</f>
        <v>0.13725490196078433</v>
      </c>
      <c r="F191" s="16">
        <f>'2020'!F191/'2020'!$H191</f>
        <v>4.9019607843137254E-2</v>
      </c>
      <c r="G191" s="16">
        <f>'2020'!G191/'2020'!$H191</f>
        <v>3.9215686274509803E-2</v>
      </c>
      <c r="H191" s="15">
        <f>'2020'!H191/'2020'!$H191</f>
        <v>1</v>
      </c>
    </row>
    <row r="192" spans="1:8" x14ac:dyDescent="0.25">
      <c r="A192" s="4" t="s">
        <v>7</v>
      </c>
      <c r="B192" s="16">
        <f>'2020'!B192/'2020'!$H192</f>
        <v>0.31402273957769355</v>
      </c>
      <c r="C192" s="16">
        <f>'2020'!C192/'2020'!$H192</f>
        <v>0.29074174336762315</v>
      </c>
      <c r="D192" s="16">
        <f>'2020'!D192/'2020'!$H192</f>
        <v>0.1857065511640498</v>
      </c>
      <c r="E192" s="16">
        <f>'2020'!E192/'2020'!$H192</f>
        <v>0.15105576610720087</v>
      </c>
      <c r="F192" s="16">
        <f>'2020'!F192/'2020'!$H192</f>
        <v>3.7357877639415268E-2</v>
      </c>
      <c r="G192" s="16">
        <f>'2020'!G192/'2020'!$H192</f>
        <v>2.1115322144017325E-2</v>
      </c>
      <c r="H192" s="15">
        <f>'2020'!H192/'2020'!$H192</f>
        <v>1</v>
      </c>
    </row>
  </sheetData>
  <mergeCells count="58">
    <mergeCell ref="A187:A188"/>
    <mergeCell ref="B187:G187"/>
    <mergeCell ref="H187:H188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1:H1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1" manualBreakCount="1">
    <brk id="44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6" ht="36" customHeight="1" x14ac:dyDescent="0.25">
      <c r="A1" s="14" t="s">
        <v>32</v>
      </c>
      <c r="B1" s="14"/>
      <c r="C1" s="14"/>
      <c r="D1" s="14"/>
      <c r="E1" s="14"/>
      <c r="F1" s="14"/>
      <c r="G1" s="14"/>
      <c r="H1" s="14"/>
    </row>
    <row r="2" spans="1:16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5" spans="1:16" x14ac:dyDescent="0.25">
      <c r="A5" t="s">
        <v>0</v>
      </c>
    </row>
    <row r="7" spans="1:16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6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5" t="s">
        <v>3</v>
      </c>
      <c r="H8" s="13"/>
    </row>
    <row r="9" spans="1:16" x14ac:dyDescent="0.25">
      <c r="A9" s="4" t="s">
        <v>4</v>
      </c>
      <c r="B9" s="6">
        <v>62508</v>
      </c>
      <c r="C9" s="6">
        <v>47210</v>
      </c>
      <c r="D9" s="6">
        <v>26033</v>
      </c>
      <c r="E9" s="6">
        <v>16129</v>
      </c>
      <c r="F9" s="6">
        <v>3395</v>
      </c>
      <c r="G9" s="6">
        <v>1033</v>
      </c>
      <c r="H9" s="6">
        <v>156308</v>
      </c>
    </row>
    <row r="10" spans="1:16" x14ac:dyDescent="0.25">
      <c r="A10" s="4" t="s">
        <v>5</v>
      </c>
      <c r="B10" s="4">
        <v>0</v>
      </c>
      <c r="C10" s="6">
        <v>1947</v>
      </c>
      <c r="D10" s="6">
        <v>2004</v>
      </c>
      <c r="E10" s="6">
        <v>1679</v>
      </c>
      <c r="F10" s="4">
        <v>914</v>
      </c>
      <c r="G10" s="4">
        <v>793</v>
      </c>
      <c r="H10" s="6">
        <v>7337</v>
      </c>
    </row>
    <row r="11" spans="1:16" x14ac:dyDescent="0.25">
      <c r="A11" s="4" t="s">
        <v>6</v>
      </c>
      <c r="B11" s="6">
        <v>8708</v>
      </c>
      <c r="C11" s="6">
        <v>2336</v>
      </c>
      <c r="D11" s="6">
        <v>2069</v>
      </c>
      <c r="E11" s="6">
        <v>2049</v>
      </c>
      <c r="F11" s="4">
        <v>878</v>
      </c>
      <c r="G11" s="4">
        <v>469</v>
      </c>
      <c r="H11" s="6">
        <v>16509</v>
      </c>
    </row>
    <row r="12" spans="1:16" x14ac:dyDescent="0.25">
      <c r="A12" s="4" t="s">
        <v>7</v>
      </c>
      <c r="B12" s="6">
        <v>71216</v>
      </c>
      <c r="C12" s="6">
        <v>51493</v>
      </c>
      <c r="D12" s="6">
        <v>30106</v>
      </c>
      <c r="E12" s="6">
        <v>19857</v>
      </c>
      <c r="F12" s="6">
        <v>5187</v>
      </c>
      <c r="G12" s="6">
        <v>2295</v>
      </c>
      <c r="H12" s="6">
        <v>180154</v>
      </c>
    </row>
    <row r="15" spans="1:16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5" t="s">
        <v>3</v>
      </c>
      <c r="H18" s="11"/>
    </row>
    <row r="19" spans="1:8" x14ac:dyDescent="0.25">
      <c r="A19" s="4" t="s">
        <v>4</v>
      </c>
      <c r="B19" s="6">
        <v>1677</v>
      </c>
      <c r="C19" s="6">
        <v>1587</v>
      </c>
      <c r="D19" s="4">
        <v>838</v>
      </c>
      <c r="E19" s="4">
        <v>446</v>
      </c>
      <c r="F19" s="4">
        <v>83</v>
      </c>
      <c r="G19" s="4">
        <v>25</v>
      </c>
      <c r="H19" s="6">
        <v>4656</v>
      </c>
    </row>
    <row r="20" spans="1:8" x14ac:dyDescent="0.25">
      <c r="A20" s="4" t="s">
        <v>5</v>
      </c>
      <c r="B20" s="4">
        <v>0</v>
      </c>
      <c r="C20" s="4">
        <v>54</v>
      </c>
      <c r="D20" s="4">
        <v>56</v>
      </c>
      <c r="E20" s="4">
        <v>51</v>
      </c>
      <c r="F20" s="4">
        <v>29</v>
      </c>
      <c r="G20" s="4">
        <v>23</v>
      </c>
      <c r="H20" s="4">
        <v>213</v>
      </c>
    </row>
    <row r="21" spans="1:8" x14ac:dyDescent="0.25">
      <c r="A21" s="4" t="s">
        <v>6</v>
      </c>
      <c r="B21" s="4">
        <v>207</v>
      </c>
      <c r="C21" s="4">
        <v>55</v>
      </c>
      <c r="D21" s="4">
        <v>64</v>
      </c>
      <c r="E21" s="4">
        <v>66</v>
      </c>
      <c r="F21" s="4">
        <v>29</v>
      </c>
      <c r="G21" s="4">
        <v>9</v>
      </c>
      <c r="H21" s="4">
        <v>430</v>
      </c>
    </row>
    <row r="22" spans="1:8" x14ac:dyDescent="0.25">
      <c r="A22" s="4" t="s">
        <v>7</v>
      </c>
      <c r="B22" s="6">
        <v>1884</v>
      </c>
      <c r="C22" s="6">
        <v>1696</v>
      </c>
      <c r="D22" s="6">
        <v>958</v>
      </c>
      <c r="E22" s="4">
        <v>563</v>
      </c>
      <c r="F22" s="4">
        <v>141</v>
      </c>
      <c r="G22" s="4">
        <v>57</v>
      </c>
      <c r="H22" s="6">
        <v>5299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5" t="s">
        <v>3</v>
      </c>
      <c r="H28" s="11"/>
    </row>
    <row r="29" spans="1:8" x14ac:dyDescent="0.25">
      <c r="A29" s="4" t="s">
        <v>4</v>
      </c>
      <c r="B29" s="6">
        <v>2525</v>
      </c>
      <c r="C29" s="6">
        <v>2060</v>
      </c>
      <c r="D29" s="6">
        <v>1103</v>
      </c>
      <c r="E29" s="4">
        <v>660</v>
      </c>
      <c r="F29" s="4">
        <v>148</v>
      </c>
      <c r="G29" s="4">
        <v>47</v>
      </c>
      <c r="H29" s="6">
        <v>6543</v>
      </c>
    </row>
    <row r="30" spans="1:8" x14ac:dyDescent="0.25">
      <c r="A30" s="4" t="s">
        <v>5</v>
      </c>
      <c r="B30" s="4">
        <v>0</v>
      </c>
      <c r="C30" s="4">
        <v>99</v>
      </c>
      <c r="D30" s="4">
        <v>79</v>
      </c>
      <c r="E30" s="4">
        <v>55</v>
      </c>
      <c r="F30" s="4">
        <v>40</v>
      </c>
      <c r="G30" s="4">
        <v>36</v>
      </c>
      <c r="H30" s="4">
        <v>309</v>
      </c>
    </row>
    <row r="31" spans="1:8" x14ac:dyDescent="0.25">
      <c r="A31" s="4" t="s">
        <v>6</v>
      </c>
      <c r="B31" s="4">
        <v>324</v>
      </c>
      <c r="C31" s="4">
        <v>129</v>
      </c>
      <c r="D31" s="4">
        <v>113</v>
      </c>
      <c r="E31" s="4">
        <v>87</v>
      </c>
      <c r="F31" s="4">
        <v>46</v>
      </c>
      <c r="G31" s="4">
        <v>22</v>
      </c>
      <c r="H31" s="4">
        <v>721</v>
      </c>
    </row>
    <row r="32" spans="1:8" x14ac:dyDescent="0.25">
      <c r="A32" s="4" t="s">
        <v>7</v>
      </c>
      <c r="B32" s="6">
        <v>2849</v>
      </c>
      <c r="C32" s="6">
        <v>2288</v>
      </c>
      <c r="D32" s="6">
        <v>1295</v>
      </c>
      <c r="E32" s="4">
        <v>802</v>
      </c>
      <c r="F32" s="4">
        <v>234</v>
      </c>
      <c r="G32" s="4">
        <v>105</v>
      </c>
      <c r="H32" s="6">
        <v>7573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5" t="s">
        <v>3</v>
      </c>
      <c r="H38" s="11"/>
    </row>
    <row r="39" spans="1:8" x14ac:dyDescent="0.25">
      <c r="A39" s="4" t="s">
        <v>4</v>
      </c>
      <c r="B39" s="6">
        <v>279</v>
      </c>
      <c r="C39" s="6">
        <v>257</v>
      </c>
      <c r="D39" s="6">
        <v>178</v>
      </c>
      <c r="E39" s="4">
        <v>129</v>
      </c>
      <c r="F39" s="4">
        <v>29</v>
      </c>
      <c r="G39" s="4">
        <v>5</v>
      </c>
      <c r="H39" s="6">
        <v>877</v>
      </c>
    </row>
    <row r="40" spans="1:8" x14ac:dyDescent="0.25">
      <c r="A40" s="4" t="s">
        <v>5</v>
      </c>
      <c r="B40" s="4">
        <v>0</v>
      </c>
      <c r="C40" s="4">
        <v>12</v>
      </c>
      <c r="D40" s="4">
        <v>9</v>
      </c>
      <c r="E40" s="4">
        <v>11</v>
      </c>
      <c r="F40" s="4">
        <v>9</v>
      </c>
      <c r="G40" s="4">
        <v>3</v>
      </c>
      <c r="H40" s="4">
        <v>44</v>
      </c>
    </row>
    <row r="41" spans="1:8" x14ac:dyDescent="0.25">
      <c r="A41" s="4" t="s">
        <v>6</v>
      </c>
      <c r="B41" s="4">
        <v>45</v>
      </c>
      <c r="C41" s="4">
        <v>11</v>
      </c>
      <c r="D41" s="4">
        <v>12</v>
      </c>
      <c r="E41" s="4">
        <v>17</v>
      </c>
      <c r="F41" s="4">
        <v>6</v>
      </c>
      <c r="G41" s="4">
        <v>3</v>
      </c>
      <c r="H41" s="4">
        <v>94</v>
      </c>
    </row>
    <row r="42" spans="1:8" x14ac:dyDescent="0.25">
      <c r="A42" s="4" t="s">
        <v>7</v>
      </c>
      <c r="B42" s="6">
        <v>324</v>
      </c>
      <c r="C42" s="6">
        <v>280</v>
      </c>
      <c r="D42" s="6">
        <v>199</v>
      </c>
      <c r="E42" s="4">
        <v>157</v>
      </c>
      <c r="F42" s="4">
        <v>44</v>
      </c>
      <c r="G42" s="4">
        <v>11</v>
      </c>
      <c r="H42" s="6">
        <v>1015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5" t="s">
        <v>3</v>
      </c>
      <c r="H48" s="11"/>
    </row>
    <row r="49" spans="1:8" x14ac:dyDescent="0.25">
      <c r="A49" s="4" t="s">
        <v>4</v>
      </c>
      <c r="B49" s="6">
        <v>1232</v>
      </c>
      <c r="C49" s="6">
        <v>925</v>
      </c>
      <c r="D49" s="6">
        <v>467</v>
      </c>
      <c r="E49" s="4">
        <v>303</v>
      </c>
      <c r="F49" s="4">
        <v>62</v>
      </c>
      <c r="G49" s="4">
        <v>27</v>
      </c>
      <c r="H49" s="6">
        <v>3016</v>
      </c>
    </row>
    <row r="50" spans="1:8" x14ac:dyDescent="0.25">
      <c r="A50" s="4" t="s">
        <v>5</v>
      </c>
      <c r="B50" s="4">
        <v>0</v>
      </c>
      <c r="C50" s="4">
        <v>25</v>
      </c>
      <c r="D50" s="4">
        <v>36</v>
      </c>
      <c r="E50" s="4">
        <v>28</v>
      </c>
      <c r="F50" s="4">
        <v>22</v>
      </c>
      <c r="G50" s="4">
        <v>16</v>
      </c>
      <c r="H50" s="4">
        <v>127</v>
      </c>
    </row>
    <row r="51" spans="1:8" x14ac:dyDescent="0.25">
      <c r="A51" s="4" t="s">
        <v>6</v>
      </c>
      <c r="B51" s="4">
        <v>103</v>
      </c>
      <c r="C51" s="4">
        <v>30</v>
      </c>
      <c r="D51" s="4">
        <v>35</v>
      </c>
      <c r="E51" s="4">
        <v>29</v>
      </c>
      <c r="F51" s="4">
        <v>13</v>
      </c>
      <c r="G51" s="4">
        <v>7</v>
      </c>
      <c r="H51" s="4">
        <v>217</v>
      </c>
    </row>
    <row r="52" spans="1:8" x14ac:dyDescent="0.25">
      <c r="A52" s="4" t="s">
        <v>7</v>
      </c>
      <c r="B52" s="6">
        <v>1335</v>
      </c>
      <c r="C52" s="6">
        <v>980</v>
      </c>
      <c r="D52" s="6">
        <v>538</v>
      </c>
      <c r="E52" s="4">
        <v>360</v>
      </c>
      <c r="F52" s="4">
        <v>97</v>
      </c>
      <c r="G52" s="4">
        <v>50</v>
      </c>
      <c r="H52" s="6">
        <v>3360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5" t="s">
        <v>3</v>
      </c>
      <c r="H58" s="11"/>
    </row>
    <row r="59" spans="1:8" x14ac:dyDescent="0.25">
      <c r="A59" s="4" t="s">
        <v>4</v>
      </c>
      <c r="B59" s="6">
        <v>418</v>
      </c>
      <c r="C59" s="6">
        <v>305</v>
      </c>
      <c r="D59" s="6">
        <v>183</v>
      </c>
      <c r="E59" s="4">
        <v>110</v>
      </c>
      <c r="F59" s="4">
        <v>22</v>
      </c>
      <c r="G59" s="4">
        <v>13</v>
      </c>
      <c r="H59" s="6">
        <v>1051</v>
      </c>
    </row>
    <row r="60" spans="1:8" x14ac:dyDescent="0.25">
      <c r="A60" s="4" t="s">
        <v>5</v>
      </c>
      <c r="B60" s="4">
        <v>0</v>
      </c>
      <c r="C60" s="4">
        <v>12</v>
      </c>
      <c r="D60" s="4">
        <v>10</v>
      </c>
      <c r="E60" s="4">
        <v>5</v>
      </c>
      <c r="F60" s="4">
        <v>5</v>
      </c>
      <c r="G60" s="4">
        <v>2</v>
      </c>
      <c r="H60" s="4">
        <v>34</v>
      </c>
    </row>
    <row r="61" spans="1:8" x14ac:dyDescent="0.25">
      <c r="A61" s="4" t="s">
        <v>6</v>
      </c>
      <c r="B61" s="4">
        <v>38</v>
      </c>
      <c r="C61" s="4">
        <v>12</v>
      </c>
      <c r="D61" s="4">
        <v>9</v>
      </c>
      <c r="E61" s="4">
        <v>8</v>
      </c>
      <c r="F61" s="4">
        <v>1</v>
      </c>
      <c r="G61" s="4">
        <v>0</v>
      </c>
      <c r="H61" s="4">
        <v>68</v>
      </c>
    </row>
    <row r="62" spans="1:8" x14ac:dyDescent="0.25">
      <c r="A62" s="4" t="s">
        <v>7</v>
      </c>
      <c r="B62" s="6">
        <v>456</v>
      </c>
      <c r="C62" s="6">
        <v>329</v>
      </c>
      <c r="D62" s="6">
        <v>202</v>
      </c>
      <c r="E62" s="4">
        <v>123</v>
      </c>
      <c r="F62" s="4">
        <v>28</v>
      </c>
      <c r="G62" s="4">
        <v>15</v>
      </c>
      <c r="H62" s="6">
        <v>1153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5" t="s">
        <v>3</v>
      </c>
      <c r="H68" s="11"/>
    </row>
    <row r="69" spans="1:8" x14ac:dyDescent="0.25">
      <c r="A69" s="4" t="s">
        <v>4</v>
      </c>
      <c r="B69" s="6">
        <v>1328</v>
      </c>
      <c r="C69" s="6">
        <v>1095</v>
      </c>
      <c r="D69" s="6">
        <v>610</v>
      </c>
      <c r="E69" s="4">
        <v>425</v>
      </c>
      <c r="F69" s="4">
        <v>112</v>
      </c>
      <c r="G69" s="4">
        <v>30</v>
      </c>
      <c r="H69" s="6">
        <v>3600</v>
      </c>
    </row>
    <row r="70" spans="1:8" x14ac:dyDescent="0.25">
      <c r="A70" s="4" t="s">
        <v>5</v>
      </c>
      <c r="B70" s="4">
        <v>0</v>
      </c>
      <c r="C70" s="4">
        <v>44</v>
      </c>
      <c r="D70" s="4">
        <v>43</v>
      </c>
      <c r="E70" s="4">
        <v>41</v>
      </c>
      <c r="F70" s="4">
        <v>26</v>
      </c>
      <c r="G70" s="4">
        <v>21</v>
      </c>
      <c r="H70" s="4">
        <v>175</v>
      </c>
    </row>
    <row r="71" spans="1:8" x14ac:dyDescent="0.25">
      <c r="A71" s="4" t="s">
        <v>6</v>
      </c>
      <c r="B71" s="4">
        <v>202</v>
      </c>
      <c r="C71" s="4">
        <v>60</v>
      </c>
      <c r="D71" s="4">
        <v>66</v>
      </c>
      <c r="E71" s="4">
        <v>81</v>
      </c>
      <c r="F71" s="4">
        <v>37</v>
      </c>
      <c r="G71" s="4">
        <v>13</v>
      </c>
      <c r="H71" s="4">
        <v>459</v>
      </c>
    </row>
    <row r="72" spans="1:8" x14ac:dyDescent="0.25">
      <c r="A72" s="4" t="s">
        <v>7</v>
      </c>
      <c r="B72" s="6">
        <v>1530</v>
      </c>
      <c r="C72" s="6">
        <v>1199</v>
      </c>
      <c r="D72" s="6">
        <v>719</v>
      </c>
      <c r="E72" s="4">
        <v>547</v>
      </c>
      <c r="F72" s="4">
        <v>175</v>
      </c>
      <c r="G72" s="4">
        <v>64</v>
      </c>
      <c r="H72" s="6">
        <v>4234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5" t="s">
        <v>3</v>
      </c>
      <c r="H78" s="11"/>
    </row>
    <row r="79" spans="1:8" x14ac:dyDescent="0.25">
      <c r="A79" s="4" t="s">
        <v>4</v>
      </c>
      <c r="B79" s="6">
        <v>5511</v>
      </c>
      <c r="C79" s="6">
        <v>3369</v>
      </c>
      <c r="D79" s="6">
        <v>2016</v>
      </c>
      <c r="E79" s="4">
        <v>1162</v>
      </c>
      <c r="F79" s="4">
        <v>220</v>
      </c>
      <c r="G79" s="4">
        <v>81</v>
      </c>
      <c r="H79" s="6">
        <v>12359</v>
      </c>
    </row>
    <row r="80" spans="1:8" x14ac:dyDescent="0.25">
      <c r="A80" s="4" t="s">
        <v>5</v>
      </c>
      <c r="B80" s="4">
        <v>0</v>
      </c>
      <c r="C80" s="4">
        <v>178</v>
      </c>
      <c r="D80" s="4">
        <v>175</v>
      </c>
      <c r="E80" s="4">
        <v>110</v>
      </c>
      <c r="F80" s="4">
        <v>50</v>
      </c>
      <c r="G80" s="4">
        <v>25</v>
      </c>
      <c r="H80" s="4">
        <v>538</v>
      </c>
    </row>
    <row r="81" spans="1:8" x14ac:dyDescent="0.25">
      <c r="A81" s="4" t="s">
        <v>6</v>
      </c>
      <c r="B81" s="4">
        <v>669</v>
      </c>
      <c r="C81" s="4">
        <v>179</v>
      </c>
      <c r="D81" s="4">
        <v>148</v>
      </c>
      <c r="E81" s="4">
        <v>136</v>
      </c>
      <c r="F81" s="4">
        <v>31</v>
      </c>
      <c r="G81" s="4">
        <v>17</v>
      </c>
      <c r="H81" s="4">
        <v>1180</v>
      </c>
    </row>
    <row r="82" spans="1:8" x14ac:dyDescent="0.25">
      <c r="A82" s="4" t="s">
        <v>7</v>
      </c>
      <c r="B82" s="6">
        <v>6180</v>
      </c>
      <c r="C82" s="6">
        <v>3726</v>
      </c>
      <c r="D82" s="6">
        <v>2339</v>
      </c>
      <c r="E82" s="4">
        <v>1408</v>
      </c>
      <c r="F82" s="4">
        <v>301</v>
      </c>
      <c r="G82" s="4">
        <v>123</v>
      </c>
      <c r="H82" s="6">
        <v>14077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5" t="s">
        <v>3</v>
      </c>
      <c r="H88" s="11"/>
    </row>
    <row r="89" spans="1:8" x14ac:dyDescent="0.25">
      <c r="A89" s="4" t="s">
        <v>4</v>
      </c>
      <c r="B89" s="6">
        <v>1294</v>
      </c>
      <c r="C89" s="6">
        <v>1181</v>
      </c>
      <c r="D89" s="6">
        <v>610</v>
      </c>
      <c r="E89" s="4">
        <v>352</v>
      </c>
      <c r="F89" s="4">
        <v>77</v>
      </c>
      <c r="G89" s="4">
        <v>34</v>
      </c>
      <c r="H89" s="6">
        <v>3548</v>
      </c>
    </row>
    <row r="90" spans="1:8" x14ac:dyDescent="0.25">
      <c r="A90" s="4" t="s">
        <v>5</v>
      </c>
      <c r="B90" s="4">
        <v>0</v>
      </c>
      <c r="C90" s="4">
        <v>67</v>
      </c>
      <c r="D90" s="4">
        <v>55</v>
      </c>
      <c r="E90" s="4">
        <v>45</v>
      </c>
      <c r="F90" s="4">
        <v>43</v>
      </c>
      <c r="G90" s="4">
        <v>38</v>
      </c>
      <c r="H90" s="4">
        <v>248</v>
      </c>
    </row>
    <row r="91" spans="1:8" x14ac:dyDescent="0.25">
      <c r="A91" s="4" t="s">
        <v>6</v>
      </c>
      <c r="B91" s="4">
        <v>192</v>
      </c>
      <c r="C91" s="4">
        <v>56</v>
      </c>
      <c r="D91" s="4">
        <v>48</v>
      </c>
      <c r="E91" s="4">
        <v>65</v>
      </c>
      <c r="F91" s="4">
        <v>40</v>
      </c>
      <c r="G91" s="4">
        <v>28</v>
      </c>
      <c r="H91" s="4">
        <v>429</v>
      </c>
    </row>
    <row r="92" spans="1:8" x14ac:dyDescent="0.25">
      <c r="A92" s="4" t="s">
        <v>7</v>
      </c>
      <c r="B92" s="6">
        <v>1486</v>
      </c>
      <c r="C92" s="6">
        <v>1304</v>
      </c>
      <c r="D92" s="6">
        <v>713</v>
      </c>
      <c r="E92" s="4">
        <v>462</v>
      </c>
      <c r="F92" s="4">
        <v>160</v>
      </c>
      <c r="G92" s="4">
        <v>100</v>
      </c>
      <c r="H92" s="6">
        <v>4225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5" t="s">
        <v>3</v>
      </c>
      <c r="H98" s="11"/>
    </row>
    <row r="99" spans="1:8" x14ac:dyDescent="0.25">
      <c r="A99" s="4" t="s">
        <v>4</v>
      </c>
      <c r="B99" s="6">
        <v>956</v>
      </c>
      <c r="C99" s="6">
        <v>915</v>
      </c>
      <c r="D99" s="6">
        <v>513</v>
      </c>
      <c r="E99" s="4">
        <v>378</v>
      </c>
      <c r="F99" s="4">
        <v>80</v>
      </c>
      <c r="G99" s="4">
        <v>21</v>
      </c>
      <c r="H99" s="6">
        <v>2863</v>
      </c>
    </row>
    <row r="100" spans="1:8" x14ac:dyDescent="0.25">
      <c r="A100" s="4" t="s">
        <v>5</v>
      </c>
      <c r="B100" s="4">
        <v>0</v>
      </c>
      <c r="C100" s="4">
        <v>30</v>
      </c>
      <c r="D100" s="4">
        <v>40</v>
      </c>
      <c r="E100" s="4">
        <v>37</v>
      </c>
      <c r="F100" s="4">
        <v>16</v>
      </c>
      <c r="G100" s="4">
        <v>19</v>
      </c>
      <c r="H100" s="4">
        <v>142</v>
      </c>
    </row>
    <row r="101" spans="1:8" x14ac:dyDescent="0.25">
      <c r="A101" s="4" t="s">
        <v>6</v>
      </c>
      <c r="B101" s="4">
        <v>74</v>
      </c>
      <c r="C101" s="4">
        <v>20</v>
      </c>
      <c r="D101" s="4">
        <v>28</v>
      </c>
      <c r="E101" s="4">
        <v>17</v>
      </c>
      <c r="F101" s="4">
        <v>13</v>
      </c>
      <c r="G101" s="4">
        <v>7</v>
      </c>
      <c r="H101" s="4">
        <v>159</v>
      </c>
    </row>
    <row r="102" spans="1:8" x14ac:dyDescent="0.25">
      <c r="A102" s="4" t="s">
        <v>7</v>
      </c>
      <c r="B102" s="6">
        <v>1030</v>
      </c>
      <c r="C102" s="6">
        <v>965</v>
      </c>
      <c r="D102" s="6">
        <v>581</v>
      </c>
      <c r="E102" s="4">
        <v>432</v>
      </c>
      <c r="F102" s="4">
        <v>109</v>
      </c>
      <c r="G102" s="4">
        <v>47</v>
      </c>
      <c r="H102" s="6">
        <v>3164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5" t="s">
        <v>3</v>
      </c>
      <c r="H108" s="11"/>
    </row>
    <row r="109" spans="1:8" x14ac:dyDescent="0.25">
      <c r="A109" s="4" t="s">
        <v>4</v>
      </c>
      <c r="B109" s="6">
        <v>9029</v>
      </c>
      <c r="C109" s="6">
        <v>7129</v>
      </c>
      <c r="D109" s="6">
        <v>3837</v>
      </c>
      <c r="E109" s="4">
        <v>2527</v>
      </c>
      <c r="F109" s="4">
        <v>619</v>
      </c>
      <c r="G109" s="4">
        <v>176</v>
      </c>
      <c r="H109" s="6">
        <v>23317</v>
      </c>
    </row>
    <row r="110" spans="1:8" x14ac:dyDescent="0.25">
      <c r="A110" s="4" t="s">
        <v>5</v>
      </c>
      <c r="B110" s="4">
        <v>0</v>
      </c>
      <c r="C110" s="4">
        <v>246</v>
      </c>
      <c r="D110" s="4">
        <v>266</v>
      </c>
      <c r="E110" s="4">
        <v>227</v>
      </c>
      <c r="F110" s="4">
        <v>137</v>
      </c>
      <c r="G110" s="4">
        <v>126</v>
      </c>
      <c r="H110" s="4">
        <v>1002</v>
      </c>
    </row>
    <row r="111" spans="1:8" x14ac:dyDescent="0.25">
      <c r="A111" s="4" t="s">
        <v>6</v>
      </c>
      <c r="B111" s="4">
        <v>1220</v>
      </c>
      <c r="C111" s="4">
        <v>351</v>
      </c>
      <c r="D111" s="4">
        <v>341</v>
      </c>
      <c r="E111" s="4">
        <v>365</v>
      </c>
      <c r="F111" s="4">
        <v>149</v>
      </c>
      <c r="G111" s="4">
        <v>81</v>
      </c>
      <c r="H111" s="4">
        <v>2507</v>
      </c>
    </row>
    <row r="112" spans="1:8" x14ac:dyDescent="0.25">
      <c r="A112" s="4" t="s">
        <v>7</v>
      </c>
      <c r="B112" s="6">
        <v>10249</v>
      </c>
      <c r="C112" s="6">
        <v>7726</v>
      </c>
      <c r="D112" s="6">
        <v>4444</v>
      </c>
      <c r="E112" s="4">
        <v>3119</v>
      </c>
      <c r="F112" s="4">
        <v>905</v>
      </c>
      <c r="G112" s="4">
        <v>383</v>
      </c>
      <c r="H112" s="6">
        <v>26826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5" t="s">
        <v>3</v>
      </c>
      <c r="H118" s="11"/>
    </row>
    <row r="119" spans="1:8" x14ac:dyDescent="0.25">
      <c r="A119" s="4" t="s">
        <v>4</v>
      </c>
      <c r="B119" s="6">
        <v>1130</v>
      </c>
      <c r="C119" s="6">
        <v>979</v>
      </c>
      <c r="D119" s="6">
        <v>533</v>
      </c>
      <c r="E119" s="4">
        <v>335</v>
      </c>
      <c r="F119" s="4">
        <v>72</v>
      </c>
      <c r="G119" s="4">
        <v>19</v>
      </c>
      <c r="H119" s="6">
        <v>3068</v>
      </c>
    </row>
    <row r="120" spans="1:8" x14ac:dyDescent="0.25">
      <c r="A120" s="4" t="s">
        <v>5</v>
      </c>
      <c r="B120" s="4">
        <v>0</v>
      </c>
      <c r="C120" s="4">
        <v>48</v>
      </c>
      <c r="D120" s="4">
        <v>51</v>
      </c>
      <c r="E120" s="4">
        <v>47</v>
      </c>
      <c r="F120" s="4">
        <v>21</v>
      </c>
      <c r="G120" s="4">
        <v>27</v>
      </c>
      <c r="H120" s="4">
        <v>194</v>
      </c>
    </row>
    <row r="121" spans="1:8" x14ac:dyDescent="0.25">
      <c r="A121" s="4" t="s">
        <v>6</v>
      </c>
      <c r="B121" s="4">
        <v>145</v>
      </c>
      <c r="C121" s="4">
        <v>50</v>
      </c>
      <c r="D121" s="4">
        <v>31</v>
      </c>
      <c r="E121" s="4">
        <v>46</v>
      </c>
      <c r="F121" s="4">
        <v>27</v>
      </c>
      <c r="G121" s="4">
        <v>14</v>
      </c>
      <c r="H121" s="4">
        <v>313</v>
      </c>
    </row>
    <row r="122" spans="1:8" x14ac:dyDescent="0.25">
      <c r="A122" s="4" t="s">
        <v>7</v>
      </c>
      <c r="B122" s="6">
        <v>1275</v>
      </c>
      <c r="C122" s="6">
        <v>1077</v>
      </c>
      <c r="D122" s="6">
        <v>615</v>
      </c>
      <c r="E122" s="4">
        <v>428</v>
      </c>
      <c r="F122" s="4">
        <v>120</v>
      </c>
      <c r="G122" s="4">
        <v>60</v>
      </c>
      <c r="H122" s="6">
        <v>3575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5" t="s">
        <v>3</v>
      </c>
      <c r="H128" s="11"/>
    </row>
    <row r="129" spans="1:8" x14ac:dyDescent="0.25">
      <c r="A129" s="4" t="s">
        <v>4</v>
      </c>
      <c r="B129" s="6">
        <v>4864</v>
      </c>
      <c r="C129" s="6">
        <v>3969</v>
      </c>
      <c r="D129" s="6">
        <v>2069</v>
      </c>
      <c r="E129" s="4">
        <v>1298</v>
      </c>
      <c r="F129" s="4">
        <v>313</v>
      </c>
      <c r="G129" s="4">
        <v>116</v>
      </c>
      <c r="H129" s="6">
        <v>12629</v>
      </c>
    </row>
    <row r="130" spans="1:8" x14ac:dyDescent="0.25">
      <c r="A130" s="4" t="s">
        <v>5</v>
      </c>
      <c r="B130" s="4">
        <v>0</v>
      </c>
      <c r="C130" s="4">
        <v>159</v>
      </c>
      <c r="D130" s="4">
        <v>138</v>
      </c>
      <c r="E130" s="4">
        <v>145</v>
      </c>
      <c r="F130" s="4">
        <v>68</v>
      </c>
      <c r="G130" s="4">
        <v>82</v>
      </c>
      <c r="H130" s="4">
        <v>592</v>
      </c>
    </row>
    <row r="131" spans="1:8" x14ac:dyDescent="0.25">
      <c r="A131" s="4" t="s">
        <v>6</v>
      </c>
      <c r="B131" s="4">
        <v>747</v>
      </c>
      <c r="C131" s="4">
        <v>208</v>
      </c>
      <c r="D131" s="4">
        <v>164</v>
      </c>
      <c r="E131" s="4">
        <v>158</v>
      </c>
      <c r="F131" s="4">
        <v>84</v>
      </c>
      <c r="G131" s="4">
        <v>53</v>
      </c>
      <c r="H131" s="4">
        <v>1414</v>
      </c>
    </row>
    <row r="132" spans="1:8" x14ac:dyDescent="0.25">
      <c r="A132" s="4" t="s">
        <v>7</v>
      </c>
      <c r="B132" s="6">
        <v>5611</v>
      </c>
      <c r="C132" s="6">
        <v>4336</v>
      </c>
      <c r="D132" s="6">
        <v>2371</v>
      </c>
      <c r="E132" s="4">
        <v>1601</v>
      </c>
      <c r="F132" s="4">
        <v>465</v>
      </c>
      <c r="G132" s="4">
        <v>251</v>
      </c>
      <c r="H132" s="6">
        <v>14635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5" t="s">
        <v>3</v>
      </c>
      <c r="H138" s="11"/>
    </row>
    <row r="139" spans="1:8" x14ac:dyDescent="0.25">
      <c r="A139" s="4" t="s">
        <v>4</v>
      </c>
      <c r="B139" s="6">
        <v>1490</v>
      </c>
      <c r="C139" s="6">
        <v>1160</v>
      </c>
      <c r="D139" s="6">
        <v>637</v>
      </c>
      <c r="E139" s="4">
        <v>394</v>
      </c>
      <c r="F139" s="4">
        <v>77</v>
      </c>
      <c r="G139" s="4">
        <v>33</v>
      </c>
      <c r="H139" s="6">
        <v>3791</v>
      </c>
    </row>
    <row r="140" spans="1:8" x14ac:dyDescent="0.25">
      <c r="A140" s="4" t="s">
        <v>5</v>
      </c>
      <c r="B140" s="4">
        <v>0</v>
      </c>
      <c r="C140" s="4">
        <v>50</v>
      </c>
      <c r="D140" s="4">
        <v>67</v>
      </c>
      <c r="E140" s="4">
        <v>55</v>
      </c>
      <c r="F140" s="4">
        <v>38</v>
      </c>
      <c r="G140" s="4">
        <v>45</v>
      </c>
      <c r="H140" s="4">
        <v>255</v>
      </c>
    </row>
    <row r="141" spans="1:8" x14ac:dyDescent="0.25">
      <c r="A141" s="4" t="s">
        <v>6</v>
      </c>
      <c r="B141" s="4">
        <v>232</v>
      </c>
      <c r="C141" s="4">
        <v>107</v>
      </c>
      <c r="D141" s="4">
        <v>111</v>
      </c>
      <c r="E141" s="4">
        <v>108</v>
      </c>
      <c r="F141" s="4">
        <v>44</v>
      </c>
      <c r="G141" s="4">
        <v>29</v>
      </c>
      <c r="H141" s="4">
        <v>631</v>
      </c>
    </row>
    <row r="142" spans="1:8" x14ac:dyDescent="0.25">
      <c r="A142" s="4" t="s">
        <v>7</v>
      </c>
      <c r="B142" s="6">
        <v>1722</v>
      </c>
      <c r="C142" s="6">
        <v>1317</v>
      </c>
      <c r="D142" s="6">
        <v>815</v>
      </c>
      <c r="E142" s="4">
        <v>557</v>
      </c>
      <c r="F142" s="4">
        <v>159</v>
      </c>
      <c r="G142" s="4">
        <v>107</v>
      </c>
      <c r="H142" s="6">
        <v>4677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5" t="s">
        <v>3</v>
      </c>
      <c r="H148" s="11"/>
    </row>
    <row r="149" spans="1:8" x14ac:dyDescent="0.25">
      <c r="A149" s="4" t="s">
        <v>4</v>
      </c>
      <c r="B149" s="6">
        <v>27289</v>
      </c>
      <c r="C149" s="6">
        <v>19245</v>
      </c>
      <c r="D149" s="6">
        <v>10701</v>
      </c>
      <c r="E149" s="4">
        <v>6448</v>
      </c>
      <c r="F149" s="4">
        <v>1241</v>
      </c>
      <c r="G149" s="4">
        <v>337</v>
      </c>
      <c r="H149" s="6">
        <v>65261</v>
      </c>
    </row>
    <row r="150" spans="1:8" x14ac:dyDescent="0.25">
      <c r="A150" s="4" t="s">
        <v>5</v>
      </c>
      <c r="B150" s="4">
        <v>0</v>
      </c>
      <c r="C150" s="4">
        <v>795</v>
      </c>
      <c r="D150" s="4">
        <v>859</v>
      </c>
      <c r="E150" s="4">
        <v>726</v>
      </c>
      <c r="F150" s="4">
        <v>353</v>
      </c>
      <c r="G150" s="4">
        <v>281</v>
      </c>
      <c r="H150" s="4">
        <v>3014</v>
      </c>
    </row>
    <row r="151" spans="1:8" x14ac:dyDescent="0.25">
      <c r="A151" s="4" t="s">
        <v>6</v>
      </c>
      <c r="B151" s="4">
        <v>4029</v>
      </c>
      <c r="C151" s="4">
        <v>912</v>
      </c>
      <c r="D151" s="4">
        <v>736</v>
      </c>
      <c r="E151" s="4">
        <v>701</v>
      </c>
      <c r="F151" s="4">
        <v>306</v>
      </c>
      <c r="G151" s="4">
        <v>157</v>
      </c>
      <c r="H151" s="4">
        <v>6841</v>
      </c>
    </row>
    <row r="152" spans="1:8" x14ac:dyDescent="0.25">
      <c r="A152" s="4" t="s">
        <v>7</v>
      </c>
      <c r="B152" s="6">
        <v>31318</v>
      </c>
      <c r="C152" s="6">
        <v>20952</v>
      </c>
      <c r="D152" s="6">
        <v>12296</v>
      </c>
      <c r="E152" s="4">
        <v>7875</v>
      </c>
      <c r="F152" s="4">
        <v>1900</v>
      </c>
      <c r="G152" s="4">
        <v>775</v>
      </c>
      <c r="H152" s="6">
        <v>75116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5" t="s">
        <v>3</v>
      </c>
      <c r="H158" s="11"/>
    </row>
    <row r="159" spans="1:8" x14ac:dyDescent="0.25">
      <c r="A159" s="4" t="s">
        <v>4</v>
      </c>
      <c r="B159" s="6">
        <v>768</v>
      </c>
      <c r="C159" s="6">
        <v>681</v>
      </c>
      <c r="D159" s="6">
        <v>390</v>
      </c>
      <c r="E159" s="4">
        <v>266</v>
      </c>
      <c r="F159" s="4">
        <v>68</v>
      </c>
      <c r="G159" s="4">
        <v>19</v>
      </c>
      <c r="H159" s="6">
        <v>2192</v>
      </c>
    </row>
    <row r="160" spans="1:8" x14ac:dyDescent="0.25">
      <c r="A160" s="4" t="s">
        <v>5</v>
      </c>
      <c r="B160" s="4">
        <v>0</v>
      </c>
      <c r="C160" s="4">
        <v>21</v>
      </c>
      <c r="D160" s="4">
        <v>30</v>
      </c>
      <c r="E160" s="4">
        <v>20</v>
      </c>
      <c r="F160" s="4">
        <v>13</v>
      </c>
      <c r="G160" s="4">
        <v>8</v>
      </c>
      <c r="H160" s="4">
        <v>92</v>
      </c>
    </row>
    <row r="161" spans="1:8" x14ac:dyDescent="0.25">
      <c r="A161" s="4" t="s">
        <v>6</v>
      </c>
      <c r="B161" s="4">
        <v>65</v>
      </c>
      <c r="C161" s="4">
        <v>35</v>
      </c>
      <c r="D161" s="4">
        <v>35</v>
      </c>
      <c r="E161" s="4">
        <v>43</v>
      </c>
      <c r="F161" s="4">
        <v>18</v>
      </c>
      <c r="G161" s="4">
        <v>7</v>
      </c>
      <c r="H161" s="4">
        <v>203</v>
      </c>
    </row>
    <row r="162" spans="1:8" x14ac:dyDescent="0.25">
      <c r="A162" s="4" t="s">
        <v>7</v>
      </c>
      <c r="B162" s="6">
        <v>833</v>
      </c>
      <c r="C162" s="6">
        <v>737</v>
      </c>
      <c r="D162" s="6">
        <v>455</v>
      </c>
      <c r="E162" s="4">
        <v>329</v>
      </c>
      <c r="F162" s="4">
        <v>99</v>
      </c>
      <c r="G162" s="4">
        <v>34</v>
      </c>
      <c r="H162" s="6">
        <v>2487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5" t="s">
        <v>3</v>
      </c>
      <c r="H168" s="11"/>
    </row>
    <row r="169" spans="1:8" x14ac:dyDescent="0.25">
      <c r="A169" s="4" t="s">
        <v>4</v>
      </c>
      <c r="B169" s="6">
        <v>1790</v>
      </c>
      <c r="C169" s="6">
        <v>1533</v>
      </c>
      <c r="D169" s="6">
        <v>828</v>
      </c>
      <c r="E169" s="4">
        <v>523</v>
      </c>
      <c r="F169" s="4">
        <v>107</v>
      </c>
      <c r="G169" s="4">
        <v>27</v>
      </c>
      <c r="H169" s="6">
        <v>4808</v>
      </c>
    </row>
    <row r="170" spans="1:8" x14ac:dyDescent="0.25">
      <c r="A170" s="4" t="s">
        <v>5</v>
      </c>
      <c r="B170" s="4">
        <v>0</v>
      </c>
      <c r="C170" s="4">
        <v>73</v>
      </c>
      <c r="D170" s="4">
        <v>62</v>
      </c>
      <c r="E170" s="4">
        <v>46</v>
      </c>
      <c r="F170" s="4">
        <v>31</v>
      </c>
      <c r="G170" s="4">
        <v>24</v>
      </c>
      <c r="H170" s="4">
        <v>236</v>
      </c>
    </row>
    <row r="171" spans="1:8" x14ac:dyDescent="0.25">
      <c r="A171" s="4" t="s">
        <v>6</v>
      </c>
      <c r="B171" s="4">
        <v>288</v>
      </c>
      <c r="C171" s="4">
        <v>78</v>
      </c>
      <c r="D171" s="4">
        <v>80</v>
      </c>
      <c r="E171" s="4">
        <v>75</v>
      </c>
      <c r="F171" s="4">
        <v>19</v>
      </c>
      <c r="G171" s="4">
        <v>11</v>
      </c>
      <c r="H171" s="4">
        <v>551</v>
      </c>
    </row>
    <row r="172" spans="1:8" x14ac:dyDescent="0.25">
      <c r="A172" s="4" t="s">
        <v>7</v>
      </c>
      <c r="B172" s="6">
        <v>2078</v>
      </c>
      <c r="C172" s="6">
        <v>1684</v>
      </c>
      <c r="D172" s="6">
        <v>970</v>
      </c>
      <c r="E172" s="4">
        <v>644</v>
      </c>
      <c r="F172" s="4">
        <v>157</v>
      </c>
      <c r="G172" s="4">
        <v>62</v>
      </c>
      <c r="H172" s="6">
        <v>5595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5" t="s">
        <v>3</v>
      </c>
      <c r="H178" s="11"/>
    </row>
    <row r="179" spans="1:8" x14ac:dyDescent="0.25">
      <c r="A179" s="4" t="s">
        <v>4</v>
      </c>
      <c r="B179" s="6">
        <v>436</v>
      </c>
      <c r="C179" s="6">
        <v>331</v>
      </c>
      <c r="D179" s="6">
        <v>221</v>
      </c>
      <c r="E179" s="4">
        <v>142</v>
      </c>
      <c r="F179" s="4">
        <v>18</v>
      </c>
      <c r="G179" s="4">
        <v>4</v>
      </c>
      <c r="H179" s="6">
        <v>1152</v>
      </c>
    </row>
    <row r="180" spans="1:8" x14ac:dyDescent="0.25">
      <c r="A180" s="4" t="s">
        <v>5</v>
      </c>
      <c r="B180" s="4">
        <v>0</v>
      </c>
      <c r="C180" s="4">
        <v>13</v>
      </c>
      <c r="D180" s="4">
        <v>13</v>
      </c>
      <c r="E180" s="4">
        <v>14</v>
      </c>
      <c r="F180" s="4">
        <v>2</v>
      </c>
      <c r="G180" s="4">
        <v>7</v>
      </c>
      <c r="H180" s="4">
        <v>49</v>
      </c>
    </row>
    <row r="181" spans="1:8" x14ac:dyDescent="0.25">
      <c r="A181" s="4" t="s">
        <v>6</v>
      </c>
      <c r="B181" s="4">
        <v>36</v>
      </c>
      <c r="C181" s="4">
        <v>20</v>
      </c>
      <c r="D181" s="4">
        <v>15</v>
      </c>
      <c r="E181" s="4">
        <v>18</v>
      </c>
      <c r="F181" s="4">
        <v>7</v>
      </c>
      <c r="G181" s="4">
        <v>4</v>
      </c>
      <c r="H181" s="4">
        <v>100</v>
      </c>
    </row>
    <row r="182" spans="1:8" x14ac:dyDescent="0.25">
      <c r="A182" s="4" t="s">
        <v>7</v>
      </c>
      <c r="B182" s="6">
        <v>472</v>
      </c>
      <c r="C182" s="6">
        <v>364</v>
      </c>
      <c r="D182" s="6">
        <v>249</v>
      </c>
      <c r="E182" s="4">
        <v>174</v>
      </c>
      <c r="F182" s="4">
        <v>27</v>
      </c>
      <c r="G182" s="4">
        <v>15</v>
      </c>
      <c r="H182" s="6">
        <v>1301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5" t="s">
        <v>3</v>
      </c>
      <c r="H188" s="11"/>
    </row>
    <row r="189" spans="1:8" x14ac:dyDescent="0.25">
      <c r="A189" s="4" t="s">
        <v>4</v>
      </c>
      <c r="B189" s="6">
        <v>492</v>
      </c>
      <c r="C189" s="6">
        <v>489</v>
      </c>
      <c r="D189" s="6">
        <v>299</v>
      </c>
      <c r="E189" s="4">
        <v>231</v>
      </c>
      <c r="F189" s="4">
        <v>47</v>
      </c>
      <c r="G189" s="4">
        <v>19</v>
      </c>
      <c r="H189" s="6">
        <v>1577</v>
      </c>
    </row>
    <row r="190" spans="1:8" x14ac:dyDescent="0.25">
      <c r="A190" s="4" t="s">
        <v>5</v>
      </c>
      <c r="B190" s="4">
        <v>0</v>
      </c>
      <c r="C190" s="4">
        <v>21</v>
      </c>
      <c r="D190" s="4">
        <v>15</v>
      </c>
      <c r="E190" s="4">
        <v>16</v>
      </c>
      <c r="F190" s="4">
        <v>11</v>
      </c>
      <c r="G190" s="4">
        <v>10</v>
      </c>
      <c r="H190" s="4">
        <v>73</v>
      </c>
    </row>
    <row r="191" spans="1:8" x14ac:dyDescent="0.25">
      <c r="A191" s="4" t="s">
        <v>6</v>
      </c>
      <c r="B191" s="4">
        <v>92</v>
      </c>
      <c r="C191" s="4">
        <v>23</v>
      </c>
      <c r="D191" s="4">
        <v>33</v>
      </c>
      <c r="E191" s="4">
        <v>29</v>
      </c>
      <c r="F191" s="4">
        <v>8</v>
      </c>
      <c r="G191" s="4">
        <v>7</v>
      </c>
      <c r="H191" s="4">
        <v>192</v>
      </c>
    </row>
    <row r="192" spans="1:8" x14ac:dyDescent="0.25">
      <c r="A192" s="4" t="s">
        <v>7</v>
      </c>
      <c r="B192" s="6">
        <v>584</v>
      </c>
      <c r="C192" s="6">
        <v>533</v>
      </c>
      <c r="D192" s="6">
        <v>347</v>
      </c>
      <c r="E192" s="4">
        <v>276</v>
      </c>
      <c r="F192" s="4">
        <v>66</v>
      </c>
      <c r="G192" s="4">
        <v>36</v>
      </c>
      <c r="H192" s="6">
        <v>1842</v>
      </c>
    </row>
  </sheetData>
  <mergeCells count="58">
    <mergeCell ref="A187:A188"/>
    <mergeCell ref="B187:G187"/>
    <mergeCell ref="H187:H188"/>
    <mergeCell ref="A1:H1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1" manualBreakCount="1">
    <brk id="44" max="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0" ht="39" customHeight="1" x14ac:dyDescent="0.25">
      <c r="A1" s="14" t="s">
        <v>37</v>
      </c>
      <c r="B1" s="14"/>
      <c r="C1" s="14"/>
      <c r="D1" s="14"/>
      <c r="E1" s="14"/>
      <c r="F1" s="14"/>
      <c r="G1" s="14"/>
      <c r="H1" s="14"/>
    </row>
    <row r="2" spans="1:10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</row>
    <row r="3" spans="1:10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</row>
    <row r="5" spans="1:10" x14ac:dyDescent="0.25">
      <c r="A5" t="s">
        <v>0</v>
      </c>
    </row>
    <row r="7" spans="1:10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0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10" t="s">
        <v>3</v>
      </c>
      <c r="H8" s="13"/>
    </row>
    <row r="9" spans="1:10" x14ac:dyDescent="0.25">
      <c r="A9" s="4" t="s">
        <v>4</v>
      </c>
      <c r="B9" s="16">
        <f>'2021'!B9/'2021'!B12</f>
        <v>0.87772410694226022</v>
      </c>
      <c r="C9" s="16">
        <f>'2021'!C9/'2021'!C12</f>
        <v>0.9168236459324568</v>
      </c>
      <c r="D9" s="16">
        <f>'2021'!D9/'2021'!D12</f>
        <v>0.86471135321862747</v>
      </c>
      <c r="E9" s="16">
        <f>'2021'!E9/'2021'!E12</f>
        <v>0.81225764214131035</v>
      </c>
      <c r="F9" s="16">
        <f>'2021'!F9/'2021'!F12</f>
        <v>0.65452091767881238</v>
      </c>
      <c r="G9" s="16">
        <f>'2021'!G9/'2021'!G12</f>
        <v>0.45010893246187361</v>
      </c>
      <c r="H9" s="16">
        <f>'2021'!H9/'2021'!H12</f>
        <v>0.86763546743341813</v>
      </c>
    </row>
    <row r="10" spans="1:10" x14ac:dyDescent="0.25">
      <c r="A10" s="4" t="s">
        <v>5</v>
      </c>
      <c r="B10" s="16">
        <f>'2021'!B10/'2021'!B12</f>
        <v>0</v>
      </c>
      <c r="C10" s="16">
        <f>'2021'!C10/'2021'!C12</f>
        <v>3.7810964597129709E-2</v>
      </c>
      <c r="D10" s="16">
        <f>'2021'!D10/'2021'!D12</f>
        <v>6.6564804357935298E-2</v>
      </c>
      <c r="E10" s="16">
        <f>'2021'!E10/'2021'!E12</f>
        <v>8.4554565140756405E-2</v>
      </c>
      <c r="F10" s="16">
        <f>'2021'!F10/'2021'!F12</f>
        <v>0.17620975515712359</v>
      </c>
      <c r="G10" s="16">
        <f>'2021'!G10/'2021'!G12</f>
        <v>0.34553376906318084</v>
      </c>
      <c r="H10" s="16">
        <f>'2021'!H10/'2021'!H12</f>
        <v>4.0726267526671626E-2</v>
      </c>
    </row>
    <row r="11" spans="1:10" x14ac:dyDescent="0.25">
      <c r="A11" s="4" t="s">
        <v>6</v>
      </c>
      <c r="B11" s="16">
        <f>'2021'!B11/'2021'!B12</f>
        <v>0.12227589305773984</v>
      </c>
      <c r="C11" s="16">
        <f>'2021'!C11/'2021'!C12</f>
        <v>4.5365389470413457E-2</v>
      </c>
      <c r="D11" s="16">
        <f>'2021'!D11/'2021'!D12</f>
        <v>6.8723842423437195E-2</v>
      </c>
      <c r="E11" s="16">
        <f>'2021'!E11/'2021'!E12</f>
        <v>0.10318779271793323</v>
      </c>
      <c r="F11" s="16">
        <f>'2021'!F11/'2021'!F12</f>
        <v>0.16926932716406401</v>
      </c>
      <c r="G11" s="16">
        <f>'2021'!G11/'2021'!G12</f>
        <v>0.20435729847494552</v>
      </c>
      <c r="H11" s="16">
        <f>'2021'!H11/'2021'!H12</f>
        <v>9.1638265039910294E-2</v>
      </c>
    </row>
    <row r="12" spans="1:10" x14ac:dyDescent="0.25">
      <c r="A12" s="4" t="s">
        <v>7</v>
      </c>
      <c r="B12" s="15">
        <f>SUM(B9:B11)</f>
        <v>1</v>
      </c>
      <c r="C12" s="15">
        <f t="shared" ref="C12:H12" si="0">SUM(C9:C11)</f>
        <v>1</v>
      </c>
      <c r="D12" s="15">
        <f t="shared" si="0"/>
        <v>1</v>
      </c>
      <c r="E12" s="15">
        <f t="shared" si="0"/>
        <v>1</v>
      </c>
      <c r="F12" s="15">
        <f t="shared" si="0"/>
        <v>1</v>
      </c>
      <c r="G12" s="15">
        <f t="shared" si="0"/>
        <v>1</v>
      </c>
      <c r="H12" s="15">
        <f t="shared" si="0"/>
        <v>1</v>
      </c>
    </row>
    <row r="15" spans="1:10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10" t="s">
        <v>3</v>
      </c>
      <c r="H18" s="11"/>
    </row>
    <row r="19" spans="1:8" x14ac:dyDescent="0.25">
      <c r="A19" s="4" t="s">
        <v>4</v>
      </c>
      <c r="B19" s="16">
        <f>'2021'!B19/'2021'!B22</f>
        <v>0.89012738853503182</v>
      </c>
      <c r="C19" s="16">
        <f>'2021'!C19/'2021'!C22</f>
        <v>0.93573113207547165</v>
      </c>
      <c r="D19" s="16">
        <f>'2021'!D19/'2021'!D22</f>
        <v>0.87473903966597077</v>
      </c>
      <c r="E19" s="16">
        <f>'2021'!E19/'2021'!E22</f>
        <v>0.79218472468916523</v>
      </c>
      <c r="F19" s="16">
        <f>'2021'!F19/'2021'!F22</f>
        <v>0.58865248226950351</v>
      </c>
      <c r="G19" s="16">
        <f>'2021'!G19/'2021'!G22</f>
        <v>0.43859649122807015</v>
      </c>
      <c r="H19" s="16">
        <f>'2021'!H19/'2021'!H22</f>
        <v>0.87865635025476507</v>
      </c>
    </row>
    <row r="20" spans="1:8" x14ac:dyDescent="0.25">
      <c r="A20" s="4" t="s">
        <v>5</v>
      </c>
      <c r="B20" s="16">
        <f>'2021'!B20/'2021'!B22</f>
        <v>0</v>
      </c>
      <c r="C20" s="16">
        <f>'2021'!C20/'2021'!C22</f>
        <v>3.1839622641509434E-2</v>
      </c>
      <c r="D20" s="16">
        <f>'2021'!D20/'2021'!D22</f>
        <v>5.845511482254697E-2</v>
      </c>
      <c r="E20" s="16">
        <f>'2021'!E20/'2021'!E22</f>
        <v>9.0586145648312605E-2</v>
      </c>
      <c r="F20" s="16">
        <f>'2021'!F20/'2021'!F22</f>
        <v>0.20567375886524822</v>
      </c>
      <c r="G20" s="16">
        <f>'2021'!G20/'2021'!G22</f>
        <v>0.40350877192982454</v>
      </c>
      <c r="H20" s="16">
        <f>'2021'!H20/'2021'!H22</f>
        <v>4.0196263445933196E-2</v>
      </c>
    </row>
    <row r="21" spans="1:8" x14ac:dyDescent="0.25">
      <c r="A21" s="4" t="s">
        <v>6</v>
      </c>
      <c r="B21" s="16">
        <f>'2021'!B21/'2021'!B22</f>
        <v>0.10987261146496816</v>
      </c>
      <c r="C21" s="16">
        <f>'2021'!C21/'2021'!C22</f>
        <v>3.2429245283018868E-2</v>
      </c>
      <c r="D21" s="16">
        <f>'2021'!D21/'2021'!D22</f>
        <v>6.6805845511482248E-2</v>
      </c>
      <c r="E21" s="16">
        <f>'2021'!E21/'2021'!E22</f>
        <v>0.11722912966252221</v>
      </c>
      <c r="F21" s="16">
        <f>'2021'!F21/'2021'!F22</f>
        <v>0.20567375886524822</v>
      </c>
      <c r="G21" s="16">
        <f>'2021'!G21/'2021'!G22</f>
        <v>0.15789473684210525</v>
      </c>
      <c r="H21" s="16">
        <f>'2021'!H21/'2021'!H22</f>
        <v>8.1147386299301752E-2</v>
      </c>
    </row>
    <row r="22" spans="1:8" x14ac:dyDescent="0.25">
      <c r="A22" s="4" t="s">
        <v>7</v>
      </c>
      <c r="B22" s="15">
        <f>SUM(B19:B21)</f>
        <v>1</v>
      </c>
      <c r="C22" s="15">
        <f t="shared" ref="C22" si="1">SUM(C19:C21)</f>
        <v>0.99999999999999989</v>
      </c>
      <c r="D22" s="15">
        <f t="shared" ref="D22" si="2">SUM(D19:D21)</f>
        <v>1</v>
      </c>
      <c r="E22" s="15">
        <f t="shared" ref="E22" si="3">SUM(E19:E21)</f>
        <v>1</v>
      </c>
      <c r="F22" s="15">
        <f t="shared" ref="F22" si="4">SUM(F19:F21)</f>
        <v>0.99999999999999989</v>
      </c>
      <c r="G22" s="15">
        <f t="shared" ref="G22" si="5">SUM(G19:G21)</f>
        <v>1</v>
      </c>
      <c r="H22" s="15">
        <f t="shared" ref="H22" si="6">SUM(H19:H21)</f>
        <v>1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10" t="s">
        <v>3</v>
      </c>
      <c r="H28" s="11"/>
    </row>
    <row r="29" spans="1:8" x14ac:dyDescent="0.25">
      <c r="A29" s="4" t="s">
        <v>4</v>
      </c>
      <c r="B29" s="16">
        <f>'2021'!B29/'2021'!B32</f>
        <v>0.88627588627588627</v>
      </c>
      <c r="C29" s="16">
        <f>'2021'!C29/'2021'!C32</f>
        <v>0.90034965034965031</v>
      </c>
      <c r="D29" s="16">
        <f>'2021'!D29/'2021'!D32</f>
        <v>0.85173745173745175</v>
      </c>
      <c r="E29" s="16">
        <f>'2021'!E29/'2021'!E32</f>
        <v>0.82294264339152123</v>
      </c>
      <c r="F29" s="16">
        <f>'2021'!F29/'2021'!F32</f>
        <v>0.63247863247863245</v>
      </c>
      <c r="G29" s="16">
        <f>'2021'!G29/'2021'!G32</f>
        <v>0.44761904761904764</v>
      </c>
      <c r="H29" s="16">
        <f>'2021'!H29/'2021'!H32</f>
        <v>0.86399049253928428</v>
      </c>
    </row>
    <row r="30" spans="1:8" x14ac:dyDescent="0.25">
      <c r="A30" s="4" t="s">
        <v>5</v>
      </c>
      <c r="B30" s="16">
        <f>'2021'!B30/'2021'!B32</f>
        <v>0</v>
      </c>
      <c r="C30" s="16">
        <f>'2021'!C30/'2021'!C32</f>
        <v>4.3269230769230768E-2</v>
      </c>
      <c r="D30" s="16">
        <f>'2021'!D30/'2021'!D32</f>
        <v>6.1003861003861001E-2</v>
      </c>
      <c r="E30" s="16">
        <f>'2021'!E30/'2021'!E32</f>
        <v>6.8578553615960103E-2</v>
      </c>
      <c r="F30" s="16">
        <f>'2021'!F30/'2021'!F32</f>
        <v>0.17094017094017094</v>
      </c>
      <c r="G30" s="16">
        <f>'2021'!G30/'2021'!G32</f>
        <v>0.34285714285714286</v>
      </c>
      <c r="H30" s="16">
        <f>'2021'!H30/'2021'!H32</f>
        <v>4.0802852238214712E-2</v>
      </c>
    </row>
    <row r="31" spans="1:8" x14ac:dyDescent="0.25">
      <c r="A31" s="4" t="s">
        <v>6</v>
      </c>
      <c r="B31" s="16">
        <f>'2021'!B31/'2021'!B32</f>
        <v>0.11372411372411373</v>
      </c>
      <c r="C31" s="16">
        <f>'2021'!C31/'2021'!C32</f>
        <v>5.638111888111888E-2</v>
      </c>
      <c r="D31" s="16">
        <f>'2021'!D31/'2021'!D32</f>
        <v>8.7258687258687254E-2</v>
      </c>
      <c r="E31" s="16">
        <f>'2021'!E31/'2021'!E32</f>
        <v>0.10847880299251871</v>
      </c>
      <c r="F31" s="16">
        <f>'2021'!F31/'2021'!F32</f>
        <v>0.19658119658119658</v>
      </c>
      <c r="G31" s="16">
        <f>'2021'!G31/'2021'!G32</f>
        <v>0.20952380952380953</v>
      </c>
      <c r="H31" s="16">
        <f>'2021'!H31/'2021'!H32</f>
        <v>9.5206655222500991E-2</v>
      </c>
    </row>
    <row r="32" spans="1:8" x14ac:dyDescent="0.25">
      <c r="A32" s="4" t="s">
        <v>7</v>
      </c>
      <c r="B32" s="15">
        <f>SUM(B29:B31)</f>
        <v>1</v>
      </c>
      <c r="C32" s="15">
        <f t="shared" ref="C32" si="7">SUM(C29:C31)</f>
        <v>0.99999999999999989</v>
      </c>
      <c r="D32" s="15">
        <f t="shared" ref="D32" si="8">SUM(D29:D31)</f>
        <v>1</v>
      </c>
      <c r="E32" s="15">
        <f t="shared" ref="E32" si="9">SUM(E29:E31)</f>
        <v>1</v>
      </c>
      <c r="F32" s="15">
        <f t="shared" ref="F32" si="10">SUM(F29:F31)</f>
        <v>1</v>
      </c>
      <c r="G32" s="15">
        <f t="shared" ref="G32" si="11">SUM(G29:G31)</f>
        <v>1</v>
      </c>
      <c r="H32" s="15">
        <f t="shared" ref="H32" si="12">SUM(H29:H31)</f>
        <v>1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10" t="s">
        <v>3</v>
      </c>
      <c r="H38" s="11"/>
    </row>
    <row r="39" spans="1:8" x14ac:dyDescent="0.25">
      <c r="A39" s="4" t="s">
        <v>4</v>
      </c>
      <c r="B39" s="16">
        <f>'2021'!B39/'2021'!B42</f>
        <v>0.86111111111111116</v>
      </c>
      <c r="C39" s="16">
        <f>'2021'!C39/'2021'!C42</f>
        <v>0.91785714285714282</v>
      </c>
      <c r="D39" s="16">
        <f>'2021'!D39/'2021'!D42</f>
        <v>0.89447236180904521</v>
      </c>
      <c r="E39" s="16">
        <f>'2021'!E39/'2021'!E42</f>
        <v>0.82165605095541405</v>
      </c>
      <c r="F39" s="16">
        <f>'2021'!F39/'2021'!F42</f>
        <v>0.65909090909090906</v>
      </c>
      <c r="G39" s="16">
        <f>'2021'!G39/'2021'!G42</f>
        <v>0.45454545454545453</v>
      </c>
      <c r="H39" s="16">
        <f>'2021'!H39/'2021'!H42</f>
        <v>0.86403940886699504</v>
      </c>
    </row>
    <row r="40" spans="1:8" x14ac:dyDescent="0.25">
      <c r="A40" s="4" t="s">
        <v>5</v>
      </c>
      <c r="B40" s="16">
        <f>'2021'!B40/'2021'!B42</f>
        <v>0</v>
      </c>
      <c r="C40" s="16">
        <f>'2021'!C40/'2021'!C42</f>
        <v>4.2857142857142858E-2</v>
      </c>
      <c r="D40" s="16">
        <f>'2021'!D40/'2021'!D42</f>
        <v>4.5226130653266333E-2</v>
      </c>
      <c r="E40" s="16">
        <f>'2021'!E40/'2021'!E42</f>
        <v>7.0063694267515922E-2</v>
      </c>
      <c r="F40" s="16">
        <f>'2021'!F40/'2021'!F42</f>
        <v>0.20454545454545456</v>
      </c>
      <c r="G40" s="16">
        <f>'2021'!G40/'2021'!G42</f>
        <v>0.27272727272727271</v>
      </c>
      <c r="H40" s="16">
        <f>'2021'!H40/'2021'!H42</f>
        <v>4.3349753694581279E-2</v>
      </c>
    </row>
    <row r="41" spans="1:8" x14ac:dyDescent="0.25">
      <c r="A41" s="4" t="s">
        <v>6</v>
      </c>
      <c r="B41" s="16">
        <f>'2021'!B41/'2021'!B42</f>
        <v>0.1388888888888889</v>
      </c>
      <c r="C41" s="16">
        <f>'2021'!C41/'2021'!C42</f>
        <v>3.9285714285714285E-2</v>
      </c>
      <c r="D41" s="16">
        <f>'2021'!D41/'2021'!D42</f>
        <v>6.030150753768844E-2</v>
      </c>
      <c r="E41" s="16">
        <f>'2021'!E41/'2021'!E42</f>
        <v>0.10828025477707007</v>
      </c>
      <c r="F41" s="16">
        <f>'2021'!F41/'2021'!F42</f>
        <v>0.13636363636363635</v>
      </c>
      <c r="G41" s="16">
        <f>'2021'!G41/'2021'!G42</f>
        <v>0.27272727272727271</v>
      </c>
      <c r="H41" s="16">
        <f>'2021'!H41/'2021'!H42</f>
        <v>9.2610837438423646E-2</v>
      </c>
    </row>
    <row r="42" spans="1:8" x14ac:dyDescent="0.25">
      <c r="A42" s="4" t="s">
        <v>7</v>
      </c>
      <c r="B42" s="15">
        <f>SUM(B39:B41)</f>
        <v>1</v>
      </c>
      <c r="C42" s="15">
        <f t="shared" ref="C42" si="13">SUM(C39:C41)</f>
        <v>0.99999999999999989</v>
      </c>
      <c r="D42" s="15">
        <f t="shared" ref="D42" si="14">SUM(D39:D41)</f>
        <v>1</v>
      </c>
      <c r="E42" s="15">
        <f t="shared" ref="E42" si="15">SUM(E39:E41)</f>
        <v>1</v>
      </c>
      <c r="F42" s="15">
        <f t="shared" ref="F42" si="16">SUM(F39:F41)</f>
        <v>1</v>
      </c>
      <c r="G42" s="15">
        <f t="shared" ref="G42" si="17">SUM(G39:G41)</f>
        <v>1</v>
      </c>
      <c r="H42" s="15">
        <f t="shared" ref="H42" si="18">SUM(H39:H41)</f>
        <v>1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10" t="s">
        <v>3</v>
      </c>
      <c r="H48" s="11"/>
    </row>
    <row r="49" spans="1:8" x14ac:dyDescent="0.25">
      <c r="A49" s="4" t="s">
        <v>4</v>
      </c>
      <c r="B49" s="16">
        <f>'2021'!B49/'2021'!B52</f>
        <v>0.92284644194756549</v>
      </c>
      <c r="C49" s="16">
        <f>'2021'!C49/'2021'!C52</f>
        <v>0.94387755102040816</v>
      </c>
      <c r="D49" s="16">
        <f>'2021'!D49/'2021'!D52</f>
        <v>0.86802973977695164</v>
      </c>
      <c r="E49" s="16">
        <f>'2021'!E49/'2021'!E52</f>
        <v>0.84166666666666667</v>
      </c>
      <c r="F49" s="16">
        <f>'2021'!F49/'2021'!F52</f>
        <v>0.63917525773195871</v>
      </c>
      <c r="G49" s="16">
        <f>'2021'!G49/'2021'!G52</f>
        <v>0.54</v>
      </c>
      <c r="H49" s="16">
        <f>'2021'!H49/'2021'!H52</f>
        <v>0.89761904761904765</v>
      </c>
    </row>
    <row r="50" spans="1:8" x14ac:dyDescent="0.25">
      <c r="A50" s="4" t="s">
        <v>5</v>
      </c>
      <c r="B50" s="16">
        <f>'2021'!B50/'2021'!B52</f>
        <v>0</v>
      </c>
      <c r="C50" s="16">
        <f>'2021'!C50/'2021'!C52</f>
        <v>2.5510204081632654E-2</v>
      </c>
      <c r="D50" s="16">
        <f>'2021'!D50/'2021'!D52</f>
        <v>6.6914498141263934E-2</v>
      </c>
      <c r="E50" s="16">
        <f>'2021'!E50/'2021'!E52</f>
        <v>7.7777777777777779E-2</v>
      </c>
      <c r="F50" s="16">
        <f>'2021'!F50/'2021'!F52</f>
        <v>0.22680412371134021</v>
      </c>
      <c r="G50" s="16">
        <f>'2021'!G50/'2021'!G52</f>
        <v>0.32</v>
      </c>
      <c r="H50" s="16">
        <f>'2021'!H50/'2021'!H52</f>
        <v>3.7797619047619045E-2</v>
      </c>
    </row>
    <row r="51" spans="1:8" x14ac:dyDescent="0.25">
      <c r="A51" s="4" t="s">
        <v>6</v>
      </c>
      <c r="B51" s="16">
        <f>'2021'!B51/'2021'!B52</f>
        <v>7.7153558052434457E-2</v>
      </c>
      <c r="C51" s="16">
        <f>'2021'!C51/'2021'!C52</f>
        <v>3.0612244897959183E-2</v>
      </c>
      <c r="D51" s="16">
        <f>'2021'!D51/'2021'!D52</f>
        <v>6.5055762081784388E-2</v>
      </c>
      <c r="E51" s="16">
        <f>'2021'!E51/'2021'!E52</f>
        <v>8.0555555555555561E-2</v>
      </c>
      <c r="F51" s="16">
        <f>'2021'!F51/'2021'!F52</f>
        <v>0.13402061855670103</v>
      </c>
      <c r="G51" s="16">
        <f>'2021'!G51/'2021'!G52</f>
        <v>0.14000000000000001</v>
      </c>
      <c r="H51" s="16">
        <f>'2021'!H51/'2021'!H52</f>
        <v>6.458333333333334E-2</v>
      </c>
    </row>
    <row r="52" spans="1:8" x14ac:dyDescent="0.25">
      <c r="A52" s="4" t="s">
        <v>7</v>
      </c>
      <c r="B52" s="15">
        <f>SUM(B49:B51)</f>
        <v>1</v>
      </c>
      <c r="C52" s="15">
        <f t="shared" ref="C52" si="19">SUM(C49:C51)</f>
        <v>1</v>
      </c>
      <c r="D52" s="15">
        <f t="shared" ref="D52" si="20">SUM(D49:D51)</f>
        <v>1</v>
      </c>
      <c r="E52" s="15">
        <f t="shared" ref="E52" si="21">SUM(E49:E51)</f>
        <v>1</v>
      </c>
      <c r="F52" s="15">
        <f t="shared" ref="F52" si="22">SUM(F49:F51)</f>
        <v>0.99999999999999989</v>
      </c>
      <c r="G52" s="15">
        <f t="shared" ref="G52" si="23">SUM(G49:G51)</f>
        <v>1</v>
      </c>
      <c r="H52" s="15">
        <f t="shared" ref="H52" si="24">SUM(H49:H51)</f>
        <v>1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10" t="s">
        <v>3</v>
      </c>
      <c r="H58" s="11"/>
    </row>
    <row r="59" spans="1:8" x14ac:dyDescent="0.25">
      <c r="A59" s="4" t="s">
        <v>4</v>
      </c>
      <c r="B59" s="16">
        <f>'2021'!B59/'2021'!B62</f>
        <v>0.91666666666666663</v>
      </c>
      <c r="C59" s="16">
        <f>'2021'!C59/'2021'!C62</f>
        <v>0.92705167173252279</v>
      </c>
      <c r="D59" s="16">
        <f>'2021'!D59/'2021'!D62</f>
        <v>0.90594059405940597</v>
      </c>
      <c r="E59" s="16">
        <f>'2021'!E59/'2021'!E62</f>
        <v>0.89430894308943087</v>
      </c>
      <c r="F59" s="16">
        <f>'2021'!F59/'2021'!F62</f>
        <v>0.7857142857142857</v>
      </c>
      <c r="G59" s="16">
        <f>'2021'!G59/'2021'!G62</f>
        <v>0.8666666666666667</v>
      </c>
      <c r="H59" s="16">
        <f>'2021'!H59/'2021'!H62</f>
        <v>0.91153512575888984</v>
      </c>
    </row>
    <row r="60" spans="1:8" x14ac:dyDescent="0.25">
      <c r="A60" s="4" t="s">
        <v>5</v>
      </c>
      <c r="B60" s="16">
        <f>'2021'!B60/'2021'!B62</f>
        <v>0</v>
      </c>
      <c r="C60" s="16">
        <f>'2021'!C60/'2021'!C62</f>
        <v>3.64741641337386E-2</v>
      </c>
      <c r="D60" s="16">
        <f>'2021'!D60/'2021'!D62</f>
        <v>4.9504950495049507E-2</v>
      </c>
      <c r="E60" s="16">
        <f>'2021'!E60/'2021'!E62</f>
        <v>4.065040650406504E-2</v>
      </c>
      <c r="F60" s="16">
        <f>'2021'!F60/'2021'!F62</f>
        <v>0.17857142857142858</v>
      </c>
      <c r="G60" s="16">
        <f>'2021'!G60/'2021'!G62</f>
        <v>0.13333333333333333</v>
      </c>
      <c r="H60" s="16">
        <f>'2021'!H60/'2021'!H62</f>
        <v>2.9488291413703384E-2</v>
      </c>
    </row>
    <row r="61" spans="1:8" x14ac:dyDescent="0.25">
      <c r="A61" s="4" t="s">
        <v>6</v>
      </c>
      <c r="B61" s="16">
        <f>'2021'!B61/'2021'!B62</f>
        <v>8.3333333333333329E-2</v>
      </c>
      <c r="C61" s="16">
        <f>'2021'!C61/'2021'!C62</f>
        <v>3.64741641337386E-2</v>
      </c>
      <c r="D61" s="16">
        <f>'2021'!D61/'2021'!D62</f>
        <v>4.4554455445544552E-2</v>
      </c>
      <c r="E61" s="16">
        <f>'2021'!E61/'2021'!E62</f>
        <v>6.5040650406504072E-2</v>
      </c>
      <c r="F61" s="16">
        <f>'2021'!F61/'2021'!F62</f>
        <v>3.5714285714285712E-2</v>
      </c>
      <c r="G61" s="16">
        <f>'2021'!G61/'2021'!G62</f>
        <v>0</v>
      </c>
      <c r="H61" s="16">
        <f>'2021'!H61/'2021'!H62</f>
        <v>5.8976582827406768E-2</v>
      </c>
    </row>
    <row r="62" spans="1:8" x14ac:dyDescent="0.25">
      <c r="A62" s="4" t="s">
        <v>7</v>
      </c>
      <c r="B62" s="15">
        <f>SUM(B59:B61)</f>
        <v>1</v>
      </c>
      <c r="C62" s="15">
        <f t="shared" ref="C62" si="25">SUM(C59:C61)</f>
        <v>1</v>
      </c>
      <c r="D62" s="15">
        <f t="shared" ref="D62" si="26">SUM(D59:D61)</f>
        <v>1</v>
      </c>
      <c r="E62" s="15">
        <f t="shared" ref="E62" si="27">SUM(E59:E61)</f>
        <v>1</v>
      </c>
      <c r="F62" s="15">
        <f t="shared" ref="F62" si="28">SUM(F59:F61)</f>
        <v>1</v>
      </c>
      <c r="G62" s="15">
        <f t="shared" ref="G62" si="29">SUM(G59:G61)</f>
        <v>1</v>
      </c>
      <c r="H62" s="15">
        <f t="shared" ref="H62" si="30">SUM(H59:H61)</f>
        <v>1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10" t="s">
        <v>3</v>
      </c>
      <c r="H68" s="11"/>
    </row>
    <row r="69" spans="1:8" x14ac:dyDescent="0.25">
      <c r="A69" s="4" t="s">
        <v>4</v>
      </c>
      <c r="B69" s="16">
        <f>'2021'!B69/'2021'!B72</f>
        <v>0.86797385620915035</v>
      </c>
      <c r="C69" s="16">
        <f>'2021'!C69/'2021'!C72</f>
        <v>0.91326105087572973</v>
      </c>
      <c r="D69" s="16">
        <f>'2021'!D69/'2021'!D72</f>
        <v>0.84840055632823363</v>
      </c>
      <c r="E69" s="16">
        <f>'2021'!E69/'2021'!E72</f>
        <v>0.77696526508226693</v>
      </c>
      <c r="F69" s="16">
        <f>'2021'!F69/'2021'!F72</f>
        <v>0.64</v>
      </c>
      <c r="G69" s="16">
        <f>'2021'!G69/'2021'!G72</f>
        <v>0.46875</v>
      </c>
      <c r="H69" s="16">
        <f>'2021'!H69/'2021'!H72</f>
        <v>0.85025980160604631</v>
      </c>
    </row>
    <row r="70" spans="1:8" x14ac:dyDescent="0.25">
      <c r="A70" s="4" t="s">
        <v>5</v>
      </c>
      <c r="B70" s="16">
        <f>'2021'!B70/'2021'!B72</f>
        <v>0</v>
      </c>
      <c r="C70" s="16">
        <f>'2021'!C70/'2021'!C72</f>
        <v>3.669724770642202E-2</v>
      </c>
      <c r="D70" s="16">
        <f>'2021'!D70/'2021'!D72</f>
        <v>5.9805285118219746E-2</v>
      </c>
      <c r="E70" s="16">
        <f>'2021'!E70/'2021'!E72</f>
        <v>7.4954296160877509E-2</v>
      </c>
      <c r="F70" s="16">
        <f>'2021'!F70/'2021'!F72</f>
        <v>0.14857142857142858</v>
      </c>
      <c r="G70" s="16">
        <f>'2021'!G70/'2021'!G72</f>
        <v>0.328125</v>
      </c>
      <c r="H70" s="16">
        <f>'2021'!H70/'2021'!H72</f>
        <v>4.1332073689182805E-2</v>
      </c>
    </row>
    <row r="71" spans="1:8" x14ac:dyDescent="0.25">
      <c r="A71" s="4" t="s">
        <v>6</v>
      </c>
      <c r="B71" s="16">
        <f>'2021'!B71/'2021'!B72</f>
        <v>0.13202614379084968</v>
      </c>
      <c r="C71" s="16">
        <f>'2021'!C71/'2021'!C72</f>
        <v>5.0041701417848208E-2</v>
      </c>
      <c r="D71" s="16">
        <f>'2021'!D71/'2021'!D72</f>
        <v>9.1794158553546598E-2</v>
      </c>
      <c r="E71" s="16">
        <f>'2021'!E71/'2021'!E72</f>
        <v>0.14808043875685559</v>
      </c>
      <c r="F71" s="16">
        <f>'2021'!F71/'2021'!F72</f>
        <v>0.21142857142857144</v>
      </c>
      <c r="G71" s="16">
        <f>'2021'!G71/'2021'!G72</f>
        <v>0.203125</v>
      </c>
      <c r="H71" s="16">
        <f>'2021'!H71/'2021'!H72</f>
        <v>0.1084081247047709</v>
      </c>
    </row>
    <row r="72" spans="1:8" x14ac:dyDescent="0.25">
      <c r="A72" s="4" t="s">
        <v>7</v>
      </c>
      <c r="B72" s="15">
        <f>SUM(B69:B71)</f>
        <v>1</v>
      </c>
      <c r="C72" s="15">
        <f t="shared" ref="C72" si="31">SUM(C69:C71)</f>
        <v>1</v>
      </c>
      <c r="D72" s="15">
        <f t="shared" ref="D72" si="32">SUM(D69:D71)</f>
        <v>0.99999999999999989</v>
      </c>
      <c r="E72" s="15">
        <f t="shared" ref="E72" si="33">SUM(E69:E71)</f>
        <v>1</v>
      </c>
      <c r="F72" s="15">
        <f t="shared" ref="F72" si="34">SUM(F69:F71)</f>
        <v>1</v>
      </c>
      <c r="G72" s="15">
        <f t="shared" ref="G72" si="35">SUM(G69:G71)</f>
        <v>1</v>
      </c>
      <c r="H72" s="15">
        <f t="shared" ref="H72" si="36">SUM(H69:H71)</f>
        <v>1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10" t="s">
        <v>3</v>
      </c>
      <c r="H78" s="11"/>
    </row>
    <row r="79" spans="1:8" x14ac:dyDescent="0.25">
      <c r="A79" s="4" t="s">
        <v>4</v>
      </c>
      <c r="B79" s="16">
        <f>'2021'!B79/'2021'!B82</f>
        <v>0.89174757281553396</v>
      </c>
      <c r="C79" s="16">
        <f>'2021'!C79/'2021'!C82</f>
        <v>0.90418679549114334</v>
      </c>
      <c r="D79" s="16">
        <f>'2021'!D79/'2021'!D82</f>
        <v>0.86190679777682766</v>
      </c>
      <c r="E79" s="16">
        <f>'2021'!E79/'2021'!E82</f>
        <v>0.82528409090909094</v>
      </c>
      <c r="F79" s="16">
        <f>'2021'!F79/'2021'!F82</f>
        <v>0.73089700996677742</v>
      </c>
      <c r="G79" s="16">
        <f>'2021'!G79/'2021'!G82</f>
        <v>0.65853658536585369</v>
      </c>
      <c r="H79" s="16">
        <f>'2021'!H79/'2021'!H82</f>
        <v>0.87795695105491223</v>
      </c>
    </row>
    <row r="80" spans="1:8" x14ac:dyDescent="0.25">
      <c r="A80" s="4" t="s">
        <v>5</v>
      </c>
      <c r="B80" s="16">
        <f>'2021'!B80/'2021'!B82</f>
        <v>0</v>
      </c>
      <c r="C80" s="16">
        <f>'2021'!C80/'2021'!C82</f>
        <v>4.7772410091250668E-2</v>
      </c>
      <c r="D80" s="16">
        <f>'2021'!D80/'2021'!D82</f>
        <v>7.4818298418127399E-2</v>
      </c>
      <c r="E80" s="16">
        <f>'2021'!E80/'2021'!E82</f>
        <v>7.8125E-2</v>
      </c>
      <c r="F80" s="16">
        <f>'2021'!F80/'2021'!F82</f>
        <v>0.16611295681063123</v>
      </c>
      <c r="G80" s="16">
        <f>'2021'!G80/'2021'!G82</f>
        <v>0.2032520325203252</v>
      </c>
      <c r="H80" s="16">
        <f>'2021'!H80/'2021'!H82</f>
        <v>3.8218370391418628E-2</v>
      </c>
    </row>
    <row r="81" spans="1:8" x14ac:dyDescent="0.25">
      <c r="A81" s="4" t="s">
        <v>6</v>
      </c>
      <c r="B81" s="16">
        <f>'2021'!B81/'2021'!B82</f>
        <v>0.10825242718446602</v>
      </c>
      <c r="C81" s="16">
        <f>'2021'!C81/'2021'!C82</f>
        <v>4.804079441760601E-2</v>
      </c>
      <c r="D81" s="16">
        <f>'2021'!D81/'2021'!D82</f>
        <v>6.3274903805044885E-2</v>
      </c>
      <c r="E81" s="16">
        <f>'2021'!E81/'2021'!E82</f>
        <v>9.6590909090909088E-2</v>
      </c>
      <c r="F81" s="16">
        <f>'2021'!F81/'2021'!F82</f>
        <v>0.10299003322259136</v>
      </c>
      <c r="G81" s="16">
        <f>'2021'!G81/'2021'!G82</f>
        <v>0.13821138211382114</v>
      </c>
      <c r="H81" s="16">
        <f>'2021'!H81/'2021'!H82</f>
        <v>8.382467855366911E-2</v>
      </c>
    </row>
    <row r="82" spans="1:8" x14ac:dyDescent="0.25">
      <c r="A82" s="4" t="s">
        <v>7</v>
      </c>
      <c r="B82" s="15">
        <f>SUM(B79:B81)</f>
        <v>1</v>
      </c>
      <c r="C82" s="15">
        <f t="shared" ref="C82" si="37">SUM(C79:C81)</f>
        <v>1</v>
      </c>
      <c r="D82" s="15">
        <f t="shared" ref="D82" si="38">SUM(D79:D81)</f>
        <v>0.99999999999999989</v>
      </c>
      <c r="E82" s="15">
        <f t="shared" ref="E82" si="39">SUM(E79:E81)</f>
        <v>1</v>
      </c>
      <c r="F82" s="15">
        <f t="shared" ref="F82" si="40">SUM(F79:F81)</f>
        <v>1</v>
      </c>
      <c r="G82" s="15">
        <f t="shared" ref="G82" si="41">SUM(G79:G81)</f>
        <v>1</v>
      </c>
      <c r="H82" s="15">
        <f t="shared" ref="H82" si="42">SUM(H79:H81)</f>
        <v>1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10" t="s">
        <v>3</v>
      </c>
      <c r="H88" s="11"/>
    </row>
    <row r="89" spans="1:8" x14ac:dyDescent="0.25">
      <c r="A89" s="4" t="s">
        <v>4</v>
      </c>
      <c r="B89" s="16">
        <f>'2021'!B89/'2021'!B92</f>
        <v>0.87079407806191123</v>
      </c>
      <c r="C89" s="16">
        <f>'2021'!C89/'2021'!C92</f>
        <v>0.90567484662576692</v>
      </c>
      <c r="D89" s="16">
        <f>'2021'!D89/'2021'!D92</f>
        <v>0.85553997194950915</v>
      </c>
      <c r="E89" s="16">
        <f>'2021'!E89/'2021'!E92</f>
        <v>0.76190476190476186</v>
      </c>
      <c r="F89" s="16">
        <f>'2021'!F89/'2021'!F92</f>
        <v>0.48125000000000001</v>
      </c>
      <c r="G89" s="16">
        <f>'2021'!G89/'2021'!G92</f>
        <v>0.34</v>
      </c>
      <c r="H89" s="16">
        <f>'2021'!H89/'2021'!H92</f>
        <v>0.83976331360946743</v>
      </c>
    </row>
    <row r="90" spans="1:8" x14ac:dyDescent="0.25">
      <c r="A90" s="4" t="s">
        <v>5</v>
      </c>
      <c r="B90" s="16">
        <f>'2021'!B90/'2021'!B92</f>
        <v>0</v>
      </c>
      <c r="C90" s="16">
        <f>'2021'!C90/'2021'!C92</f>
        <v>5.1380368098159511E-2</v>
      </c>
      <c r="D90" s="16">
        <f>'2021'!D90/'2021'!D92</f>
        <v>7.7138849929873771E-2</v>
      </c>
      <c r="E90" s="16">
        <f>'2021'!E90/'2021'!E92</f>
        <v>9.7402597402597407E-2</v>
      </c>
      <c r="F90" s="16">
        <f>'2021'!F90/'2021'!F92</f>
        <v>0.26874999999999999</v>
      </c>
      <c r="G90" s="16">
        <f>'2021'!G90/'2021'!G92</f>
        <v>0.38</v>
      </c>
      <c r="H90" s="16">
        <f>'2021'!H90/'2021'!H92</f>
        <v>5.8698224852071004E-2</v>
      </c>
    </row>
    <row r="91" spans="1:8" x14ac:dyDescent="0.25">
      <c r="A91" s="4" t="s">
        <v>6</v>
      </c>
      <c r="B91" s="16">
        <f>'2021'!B91/'2021'!B92</f>
        <v>0.12920592193808883</v>
      </c>
      <c r="C91" s="16">
        <f>'2021'!C91/'2021'!C92</f>
        <v>4.2944785276073622E-2</v>
      </c>
      <c r="D91" s="16">
        <f>'2021'!D91/'2021'!D92</f>
        <v>6.7321178120617109E-2</v>
      </c>
      <c r="E91" s="16">
        <f>'2021'!E91/'2021'!E92</f>
        <v>0.1406926406926407</v>
      </c>
      <c r="F91" s="16">
        <f>'2021'!F91/'2021'!F92</f>
        <v>0.25</v>
      </c>
      <c r="G91" s="16">
        <f>'2021'!G91/'2021'!G92</f>
        <v>0.28000000000000003</v>
      </c>
      <c r="H91" s="16">
        <f>'2021'!H91/'2021'!H92</f>
        <v>0.10153846153846154</v>
      </c>
    </row>
    <row r="92" spans="1:8" x14ac:dyDescent="0.25">
      <c r="A92" s="4" t="s">
        <v>7</v>
      </c>
      <c r="B92" s="15">
        <f>SUM(B89:B91)</f>
        <v>1</v>
      </c>
      <c r="C92" s="15">
        <f t="shared" ref="C92" si="43">SUM(C89:C91)</f>
        <v>1</v>
      </c>
      <c r="D92" s="15">
        <f t="shared" ref="D92" si="44">SUM(D89:D91)</f>
        <v>1</v>
      </c>
      <c r="E92" s="15">
        <f t="shared" ref="E92" si="45">SUM(E89:E91)</f>
        <v>1</v>
      </c>
      <c r="F92" s="15">
        <f t="shared" ref="F92" si="46">SUM(F89:F91)</f>
        <v>1</v>
      </c>
      <c r="G92" s="15">
        <f t="shared" ref="G92" si="47">SUM(G89:G91)</f>
        <v>1</v>
      </c>
      <c r="H92" s="15">
        <f t="shared" ref="H92" si="48">SUM(H89:H91)</f>
        <v>1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10" t="s">
        <v>3</v>
      </c>
      <c r="H98" s="11"/>
    </row>
    <row r="99" spans="1:8" x14ac:dyDescent="0.25">
      <c r="A99" s="4" t="s">
        <v>4</v>
      </c>
      <c r="B99" s="16">
        <f>'2021'!B99/'2021'!B102</f>
        <v>0.92815533980582521</v>
      </c>
      <c r="C99" s="16">
        <f>'2021'!C99/'2021'!C102</f>
        <v>0.94818652849740936</v>
      </c>
      <c r="D99" s="16">
        <f>'2021'!D99/'2021'!D102</f>
        <v>0.88296041308089501</v>
      </c>
      <c r="E99" s="16">
        <f>'2021'!E99/'2021'!E102</f>
        <v>0.875</v>
      </c>
      <c r="F99" s="16">
        <f>'2021'!F99/'2021'!F102</f>
        <v>0.73394495412844041</v>
      </c>
      <c r="G99" s="16">
        <f>'2021'!G99/'2021'!G102</f>
        <v>0.44680851063829785</v>
      </c>
      <c r="H99" s="16">
        <f>'2021'!H99/'2021'!H102</f>
        <v>0.90486725663716816</v>
      </c>
    </row>
    <row r="100" spans="1:8" x14ac:dyDescent="0.25">
      <c r="A100" s="4" t="s">
        <v>5</v>
      </c>
      <c r="B100" s="16">
        <f>'2021'!B100/'2021'!B102</f>
        <v>0</v>
      </c>
      <c r="C100" s="16">
        <f>'2021'!C100/'2021'!C102</f>
        <v>3.1088082901554404E-2</v>
      </c>
      <c r="D100" s="16">
        <f>'2021'!D100/'2021'!D102</f>
        <v>6.8846815834767636E-2</v>
      </c>
      <c r="E100" s="16">
        <f>'2021'!E100/'2021'!E102</f>
        <v>8.5648148148148154E-2</v>
      </c>
      <c r="F100" s="16">
        <f>'2021'!F100/'2021'!F102</f>
        <v>0.14678899082568808</v>
      </c>
      <c r="G100" s="16">
        <f>'2021'!G100/'2021'!G102</f>
        <v>0.40425531914893614</v>
      </c>
      <c r="H100" s="16">
        <f>'2021'!H100/'2021'!H102</f>
        <v>4.487989886219975E-2</v>
      </c>
    </row>
    <row r="101" spans="1:8" x14ac:dyDescent="0.25">
      <c r="A101" s="4" t="s">
        <v>6</v>
      </c>
      <c r="B101" s="16">
        <f>'2021'!B101/'2021'!B102</f>
        <v>7.184466019417475E-2</v>
      </c>
      <c r="C101" s="16">
        <f>'2021'!C101/'2021'!C102</f>
        <v>2.072538860103627E-2</v>
      </c>
      <c r="D101" s="16">
        <f>'2021'!D101/'2021'!D102</f>
        <v>4.8192771084337352E-2</v>
      </c>
      <c r="E101" s="16">
        <f>'2021'!E101/'2021'!E102</f>
        <v>3.9351851851851853E-2</v>
      </c>
      <c r="F101" s="16">
        <f>'2021'!F101/'2021'!F102</f>
        <v>0.11926605504587157</v>
      </c>
      <c r="G101" s="16">
        <f>'2021'!G101/'2021'!G102</f>
        <v>0.14893617021276595</v>
      </c>
      <c r="H101" s="16">
        <f>'2021'!H101/'2021'!H102</f>
        <v>5.025284450063211E-2</v>
      </c>
    </row>
    <row r="102" spans="1:8" x14ac:dyDescent="0.25">
      <c r="A102" s="4" t="s">
        <v>7</v>
      </c>
      <c r="B102" s="15">
        <f>SUM(B99:B101)</f>
        <v>1</v>
      </c>
      <c r="C102" s="15">
        <f t="shared" ref="C102" si="49">SUM(C99:C101)</f>
        <v>1</v>
      </c>
      <c r="D102" s="15">
        <f t="shared" ref="D102" si="50">SUM(D99:D101)</f>
        <v>1</v>
      </c>
      <c r="E102" s="15">
        <f t="shared" ref="E102" si="51">SUM(E99:E101)</f>
        <v>1</v>
      </c>
      <c r="F102" s="15">
        <f t="shared" ref="F102" si="52">SUM(F99:F101)</f>
        <v>1</v>
      </c>
      <c r="G102" s="15">
        <f t="shared" ref="G102" si="53">SUM(G99:G101)</f>
        <v>0.99999999999999989</v>
      </c>
      <c r="H102" s="15">
        <f t="shared" ref="H102" si="54">SUM(H99:H101)</f>
        <v>1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10" t="s">
        <v>3</v>
      </c>
      <c r="H108" s="11"/>
    </row>
    <row r="109" spans="1:8" x14ac:dyDescent="0.25">
      <c r="A109" s="4" t="s">
        <v>4</v>
      </c>
      <c r="B109" s="16">
        <f>'2021'!B109/'2021'!B112</f>
        <v>0.88096399648746215</v>
      </c>
      <c r="C109" s="16">
        <f>'2021'!C109/'2021'!C112</f>
        <v>0.92272844939166454</v>
      </c>
      <c r="D109" s="16">
        <f>'2021'!D109/'2021'!D112</f>
        <v>0.86341134113411344</v>
      </c>
      <c r="E109" s="16">
        <f>'2021'!E109/'2021'!E112</f>
        <v>0.81019557550496957</v>
      </c>
      <c r="F109" s="16">
        <f>'2021'!F109/'2021'!F112</f>
        <v>0.6839779005524862</v>
      </c>
      <c r="G109" s="16">
        <f>'2021'!G109/'2021'!G112</f>
        <v>0.45953002610966059</v>
      </c>
      <c r="H109" s="16">
        <f>'2021'!H109/'2021'!H112</f>
        <v>0.86919406545888322</v>
      </c>
    </row>
    <row r="110" spans="1:8" x14ac:dyDescent="0.25">
      <c r="A110" s="4" t="s">
        <v>5</v>
      </c>
      <c r="B110" s="16">
        <f>'2021'!B110/'2021'!B112</f>
        <v>0</v>
      </c>
      <c r="C110" s="16">
        <f>'2021'!C110/'2021'!C112</f>
        <v>3.1840538441625682E-2</v>
      </c>
      <c r="D110" s="16">
        <f>'2021'!D110/'2021'!D112</f>
        <v>5.9855985598559855E-2</v>
      </c>
      <c r="E110" s="16">
        <f>'2021'!E110/'2021'!E112</f>
        <v>7.2779737095222827E-2</v>
      </c>
      <c r="F110" s="16">
        <f>'2021'!F110/'2021'!F112</f>
        <v>0.15138121546961325</v>
      </c>
      <c r="G110" s="16">
        <f>'2021'!G110/'2021'!G112</f>
        <v>0.32898172323759789</v>
      </c>
      <c r="H110" s="16">
        <f>'2021'!H110/'2021'!H112</f>
        <v>3.7351822858420938E-2</v>
      </c>
    </row>
    <row r="111" spans="1:8" x14ac:dyDescent="0.25">
      <c r="A111" s="4" t="s">
        <v>6</v>
      </c>
      <c r="B111" s="16">
        <f>'2021'!B111/'2021'!B112</f>
        <v>0.11903600351253781</v>
      </c>
      <c r="C111" s="16">
        <f>'2021'!C111/'2021'!C112</f>
        <v>4.5431012166709812E-2</v>
      </c>
      <c r="D111" s="16">
        <f>'2021'!D111/'2021'!D112</f>
        <v>7.6732673267326731E-2</v>
      </c>
      <c r="E111" s="16">
        <f>'2021'!E111/'2021'!E112</f>
        <v>0.11702468739980763</v>
      </c>
      <c r="F111" s="16">
        <f>'2021'!F111/'2021'!F112</f>
        <v>0.16464088397790055</v>
      </c>
      <c r="G111" s="16">
        <f>'2021'!G111/'2021'!G112</f>
        <v>0.21148825065274152</v>
      </c>
      <c r="H111" s="16">
        <f>'2021'!H111/'2021'!H112</f>
        <v>9.3454111682695892E-2</v>
      </c>
    </row>
    <row r="112" spans="1:8" x14ac:dyDescent="0.25">
      <c r="A112" s="4" t="s">
        <v>7</v>
      </c>
      <c r="B112" s="15">
        <f>SUM(B109:B111)</f>
        <v>1</v>
      </c>
      <c r="C112" s="15">
        <f t="shared" ref="C112" si="55">SUM(C109:C111)</f>
        <v>1</v>
      </c>
      <c r="D112" s="15">
        <f t="shared" ref="D112" si="56">SUM(D109:D111)</f>
        <v>1</v>
      </c>
      <c r="E112" s="15">
        <f t="shared" ref="E112" si="57">SUM(E109:E111)</f>
        <v>1</v>
      </c>
      <c r="F112" s="15">
        <f t="shared" ref="F112" si="58">SUM(F109:F111)</f>
        <v>1</v>
      </c>
      <c r="G112" s="15">
        <f t="shared" ref="G112" si="59">SUM(G109:G111)</f>
        <v>1</v>
      </c>
      <c r="H112" s="15">
        <f t="shared" ref="H112" si="60">SUM(H109:H111)</f>
        <v>1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10" t="s">
        <v>3</v>
      </c>
      <c r="H118" s="11"/>
    </row>
    <row r="119" spans="1:8" x14ac:dyDescent="0.25">
      <c r="A119" s="4" t="s">
        <v>4</v>
      </c>
      <c r="B119" s="16">
        <f>'2021'!B119/'2021'!B122</f>
        <v>0.88627450980392153</v>
      </c>
      <c r="C119" s="16">
        <f>'2021'!C119/'2021'!C122</f>
        <v>0.90900649953574741</v>
      </c>
      <c r="D119" s="16">
        <f>'2021'!D119/'2021'!D122</f>
        <v>0.8666666666666667</v>
      </c>
      <c r="E119" s="16">
        <f>'2021'!E119/'2021'!E122</f>
        <v>0.78271028037383172</v>
      </c>
      <c r="F119" s="16">
        <f>'2021'!F119/'2021'!F122</f>
        <v>0.6</v>
      </c>
      <c r="G119" s="16">
        <f>'2021'!G119/'2021'!G122</f>
        <v>0.31666666666666665</v>
      </c>
      <c r="H119" s="16">
        <f>'2021'!H119/'2021'!H122</f>
        <v>0.85818181818181816</v>
      </c>
    </row>
    <row r="120" spans="1:8" x14ac:dyDescent="0.25">
      <c r="A120" s="4" t="s">
        <v>5</v>
      </c>
      <c r="B120" s="16">
        <f>'2021'!B120/'2021'!B122</f>
        <v>0</v>
      </c>
      <c r="C120" s="16">
        <f>'2021'!C120/'2021'!C122</f>
        <v>4.456824512534819E-2</v>
      </c>
      <c r="D120" s="16">
        <f>'2021'!D120/'2021'!D122</f>
        <v>8.2926829268292687E-2</v>
      </c>
      <c r="E120" s="16">
        <f>'2021'!E120/'2021'!E122</f>
        <v>0.10981308411214953</v>
      </c>
      <c r="F120" s="16">
        <f>'2021'!F120/'2021'!F122</f>
        <v>0.17499999999999999</v>
      </c>
      <c r="G120" s="16">
        <f>'2021'!G120/'2021'!G122</f>
        <v>0.45</v>
      </c>
      <c r="H120" s="16">
        <f>'2021'!H120/'2021'!H122</f>
        <v>5.4265734265734264E-2</v>
      </c>
    </row>
    <row r="121" spans="1:8" x14ac:dyDescent="0.25">
      <c r="A121" s="4" t="s">
        <v>6</v>
      </c>
      <c r="B121" s="16">
        <f>'2021'!B121/'2021'!B122</f>
        <v>0.11372549019607843</v>
      </c>
      <c r="C121" s="16">
        <f>'2021'!C121/'2021'!C122</f>
        <v>4.6425255338904362E-2</v>
      </c>
      <c r="D121" s="16">
        <f>'2021'!D121/'2021'!D122</f>
        <v>5.0406504065040651E-2</v>
      </c>
      <c r="E121" s="16">
        <f>'2021'!E121/'2021'!E122</f>
        <v>0.10747663551401869</v>
      </c>
      <c r="F121" s="16">
        <f>'2021'!F121/'2021'!F122</f>
        <v>0.22500000000000001</v>
      </c>
      <c r="G121" s="16">
        <f>'2021'!G121/'2021'!G122</f>
        <v>0.23333333333333334</v>
      </c>
      <c r="H121" s="16">
        <f>'2021'!H121/'2021'!H122</f>
        <v>8.7552447552447552E-2</v>
      </c>
    </row>
    <row r="122" spans="1:8" x14ac:dyDescent="0.25">
      <c r="A122" s="4" t="s">
        <v>7</v>
      </c>
      <c r="B122" s="15">
        <f>SUM(B119:B121)</f>
        <v>1</v>
      </c>
      <c r="C122" s="15">
        <f t="shared" ref="C122" si="61">SUM(C119:C121)</f>
        <v>1</v>
      </c>
      <c r="D122" s="15">
        <f t="shared" ref="D122" si="62">SUM(D119:D121)</f>
        <v>1</v>
      </c>
      <c r="E122" s="15">
        <f t="shared" ref="E122" si="63">SUM(E119:E121)</f>
        <v>0.99999999999999989</v>
      </c>
      <c r="F122" s="15">
        <f t="shared" ref="F122" si="64">SUM(F119:F121)</f>
        <v>0.99999999999999989</v>
      </c>
      <c r="G122" s="15">
        <f t="shared" ref="G122" si="65">SUM(G119:G121)</f>
        <v>1</v>
      </c>
      <c r="H122" s="15">
        <f t="shared" ref="H122" si="66">SUM(H119:H121)</f>
        <v>0.99999999999999989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10" t="s">
        <v>3</v>
      </c>
      <c r="H128" s="11"/>
    </row>
    <row r="129" spans="1:8" x14ac:dyDescent="0.25">
      <c r="A129" s="4" t="s">
        <v>4</v>
      </c>
      <c r="B129" s="16">
        <f>'2021'!B129/'2021'!B132</f>
        <v>0.86686865086437359</v>
      </c>
      <c r="C129" s="16">
        <f>'2021'!C129/'2021'!C132</f>
        <v>0.91535977859778594</v>
      </c>
      <c r="D129" s="16">
        <f>'2021'!D129/'2021'!D132</f>
        <v>0.87262758329818646</v>
      </c>
      <c r="E129" s="16">
        <f>'2021'!E129/'2021'!E132</f>
        <v>0.81074328544659591</v>
      </c>
      <c r="F129" s="16">
        <f>'2021'!F129/'2021'!F132</f>
        <v>0.67311827956989245</v>
      </c>
      <c r="G129" s="16">
        <f>'2021'!G129/'2021'!G132</f>
        <v>0.46215139442231074</v>
      </c>
      <c r="H129" s="16">
        <f>'2021'!H129/'2021'!H132</f>
        <v>0.86293132900580805</v>
      </c>
    </row>
    <row r="130" spans="1:8" x14ac:dyDescent="0.25">
      <c r="A130" s="4" t="s">
        <v>5</v>
      </c>
      <c r="B130" s="16">
        <f>'2021'!B130/'2021'!B132</f>
        <v>0</v>
      </c>
      <c r="C130" s="16">
        <f>'2021'!C130/'2021'!C132</f>
        <v>3.6669741697416977E-2</v>
      </c>
      <c r="D130" s="16">
        <f>'2021'!D130/'2021'!D132</f>
        <v>5.8203289751159848E-2</v>
      </c>
      <c r="E130" s="16">
        <f>'2021'!E130/'2021'!E132</f>
        <v>9.0568394753279199E-2</v>
      </c>
      <c r="F130" s="16">
        <f>'2021'!F130/'2021'!F132</f>
        <v>0.14623655913978495</v>
      </c>
      <c r="G130" s="16">
        <f>'2021'!G130/'2021'!G132</f>
        <v>0.32669322709163345</v>
      </c>
      <c r="H130" s="16">
        <f>'2021'!H130/'2021'!H132</f>
        <v>4.0450973693201227E-2</v>
      </c>
    </row>
    <row r="131" spans="1:8" x14ac:dyDescent="0.25">
      <c r="A131" s="4" t="s">
        <v>6</v>
      </c>
      <c r="B131" s="16">
        <f>'2021'!B131/'2021'!B132</f>
        <v>0.13313134913562644</v>
      </c>
      <c r="C131" s="16">
        <f>'2021'!C131/'2021'!C132</f>
        <v>4.797047970479705E-2</v>
      </c>
      <c r="D131" s="16">
        <f>'2021'!D131/'2021'!D132</f>
        <v>6.9169126950653734E-2</v>
      </c>
      <c r="E131" s="16">
        <f>'2021'!E131/'2021'!E132</f>
        <v>9.8688319800124921E-2</v>
      </c>
      <c r="F131" s="16">
        <f>'2021'!F131/'2021'!F132</f>
        <v>0.18064516129032257</v>
      </c>
      <c r="G131" s="16">
        <f>'2021'!G131/'2021'!G132</f>
        <v>0.21115537848605578</v>
      </c>
      <c r="H131" s="16">
        <f>'2021'!H131/'2021'!H132</f>
        <v>9.6617697300990776E-2</v>
      </c>
    </row>
    <row r="132" spans="1:8" x14ac:dyDescent="0.25">
      <c r="A132" s="4" t="s">
        <v>7</v>
      </c>
      <c r="B132" s="15">
        <f>SUM(B129:B131)</f>
        <v>1</v>
      </c>
      <c r="C132" s="15">
        <f t="shared" ref="C132" si="67">SUM(C129:C131)</f>
        <v>1</v>
      </c>
      <c r="D132" s="15">
        <f t="shared" ref="D132" si="68">SUM(D129:D131)</f>
        <v>1</v>
      </c>
      <c r="E132" s="15">
        <f t="shared" ref="E132" si="69">SUM(E129:E131)</f>
        <v>1</v>
      </c>
      <c r="F132" s="15">
        <f t="shared" ref="F132" si="70">SUM(F129:F131)</f>
        <v>1</v>
      </c>
      <c r="G132" s="15">
        <f t="shared" ref="G132" si="71">SUM(G129:G131)</f>
        <v>1</v>
      </c>
      <c r="H132" s="15">
        <f t="shared" ref="H132" si="72">SUM(H129:H131)</f>
        <v>1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10" t="s">
        <v>3</v>
      </c>
      <c r="H138" s="11"/>
    </row>
    <row r="139" spans="1:8" x14ac:dyDescent="0.25">
      <c r="A139" s="4" t="s">
        <v>4</v>
      </c>
      <c r="B139" s="16">
        <f>'2021'!B139/'2021'!B142</f>
        <v>0.86527293844367015</v>
      </c>
      <c r="C139" s="16">
        <f>'2021'!C139/'2021'!C142</f>
        <v>0.88078967350037962</v>
      </c>
      <c r="D139" s="16">
        <f>'2021'!D139/'2021'!D142</f>
        <v>0.78159509202453992</v>
      </c>
      <c r="E139" s="16">
        <f>'2021'!E139/'2021'!E142</f>
        <v>0.70736086175942547</v>
      </c>
      <c r="F139" s="16">
        <f>'2021'!F139/'2021'!F142</f>
        <v>0.48427672955974843</v>
      </c>
      <c r="G139" s="16">
        <f>'2021'!G139/'2021'!G142</f>
        <v>0.30841121495327101</v>
      </c>
      <c r="H139" s="16">
        <f>'2021'!H139/'2021'!H142</f>
        <v>0.81056232627752833</v>
      </c>
    </row>
    <row r="140" spans="1:8" x14ac:dyDescent="0.25">
      <c r="A140" s="4" t="s">
        <v>5</v>
      </c>
      <c r="B140" s="16">
        <f>'2021'!B140/'2021'!B142</f>
        <v>0</v>
      </c>
      <c r="C140" s="16">
        <f>'2021'!C140/'2021'!C142</f>
        <v>3.7965072133637055E-2</v>
      </c>
      <c r="D140" s="16">
        <f>'2021'!D140/'2021'!D142</f>
        <v>8.2208588957055212E-2</v>
      </c>
      <c r="E140" s="16">
        <f>'2021'!E140/'2021'!E142</f>
        <v>9.8743267504488336E-2</v>
      </c>
      <c r="F140" s="16">
        <f>'2021'!F140/'2021'!F142</f>
        <v>0.2389937106918239</v>
      </c>
      <c r="G140" s="16">
        <f>'2021'!G140/'2021'!G142</f>
        <v>0.42056074766355139</v>
      </c>
      <c r="H140" s="16">
        <f>'2021'!H140/'2021'!H142</f>
        <v>5.4522129570237332E-2</v>
      </c>
    </row>
    <row r="141" spans="1:8" x14ac:dyDescent="0.25">
      <c r="A141" s="4" t="s">
        <v>6</v>
      </c>
      <c r="B141" s="16">
        <f>'2021'!B141/'2021'!B142</f>
        <v>0.13472706155632985</v>
      </c>
      <c r="C141" s="16">
        <f>'2021'!C141/'2021'!C142</f>
        <v>8.1245254365983302E-2</v>
      </c>
      <c r="D141" s="16">
        <f>'2021'!D141/'2021'!D142</f>
        <v>0.1361963190184049</v>
      </c>
      <c r="E141" s="16">
        <f>'2021'!E141/'2021'!E142</f>
        <v>0.19389587073608616</v>
      </c>
      <c r="F141" s="16">
        <f>'2021'!F141/'2021'!F142</f>
        <v>0.27672955974842767</v>
      </c>
      <c r="G141" s="16">
        <f>'2021'!G141/'2021'!G142</f>
        <v>0.27102803738317754</v>
      </c>
      <c r="H141" s="16">
        <f>'2021'!H141/'2021'!H142</f>
        <v>0.13491554415223433</v>
      </c>
    </row>
    <row r="142" spans="1:8" x14ac:dyDescent="0.25">
      <c r="A142" s="4" t="s">
        <v>7</v>
      </c>
      <c r="B142" s="15">
        <f>SUM(B139:B141)</f>
        <v>1</v>
      </c>
      <c r="C142" s="15">
        <f t="shared" ref="C142" si="73">SUM(C139:C141)</f>
        <v>1</v>
      </c>
      <c r="D142" s="15">
        <f t="shared" ref="D142" si="74">SUM(D139:D141)</f>
        <v>1</v>
      </c>
      <c r="E142" s="15">
        <f t="shared" ref="E142" si="75">SUM(E139:E141)</f>
        <v>1</v>
      </c>
      <c r="F142" s="15">
        <f t="shared" ref="F142" si="76">SUM(F139:F141)</f>
        <v>1</v>
      </c>
      <c r="G142" s="15">
        <f t="shared" ref="G142" si="77">SUM(G139:G141)</f>
        <v>1</v>
      </c>
      <c r="H142" s="15">
        <f t="shared" ref="H142" si="78">SUM(H139:H141)</f>
        <v>1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10" t="s">
        <v>3</v>
      </c>
      <c r="H148" s="11"/>
    </row>
    <row r="149" spans="1:8" x14ac:dyDescent="0.25">
      <c r="A149" s="4" t="s">
        <v>4</v>
      </c>
      <c r="B149" s="16">
        <f>'2021'!B149/'2021'!B152</f>
        <v>0.87135193818251488</v>
      </c>
      <c r="C149" s="16">
        <f>'2021'!C149/'2021'!C152</f>
        <v>0.9185280641466208</v>
      </c>
      <c r="D149" s="16">
        <f>'2021'!D149/'2021'!D152</f>
        <v>0.87028301886792447</v>
      </c>
      <c r="E149" s="16">
        <f>'2021'!E149/'2021'!E152</f>
        <v>0.81879365079365074</v>
      </c>
      <c r="F149" s="16">
        <f>'2021'!F149/'2021'!F152</f>
        <v>0.65315789473684216</v>
      </c>
      <c r="G149" s="16">
        <f>'2021'!G149/'2021'!G152</f>
        <v>0.43483870967741933</v>
      </c>
      <c r="H149" s="16">
        <f>'2021'!H149/'2021'!H152</f>
        <v>0.86880291815325628</v>
      </c>
    </row>
    <row r="150" spans="1:8" x14ac:dyDescent="0.25">
      <c r="A150" s="4" t="s">
        <v>5</v>
      </c>
      <c r="B150" s="16">
        <f>'2021'!B150/'2021'!B152</f>
        <v>0</v>
      </c>
      <c r="C150" s="16">
        <f>'2021'!C150/'2021'!C152</f>
        <v>3.7943871706758302E-2</v>
      </c>
      <c r="D150" s="16">
        <f>'2021'!D150/'2021'!D152</f>
        <v>6.9860117111255698E-2</v>
      </c>
      <c r="E150" s="16">
        <f>'2021'!E150/'2021'!E152</f>
        <v>9.2190476190476184E-2</v>
      </c>
      <c r="F150" s="16">
        <f>'2021'!F150/'2021'!F152</f>
        <v>0.18578947368421053</v>
      </c>
      <c r="G150" s="16">
        <f>'2021'!G150/'2021'!G152</f>
        <v>0.36258064516129035</v>
      </c>
      <c r="H150" s="16">
        <f>'2021'!H150/'2021'!H152</f>
        <v>4.0124607274082749E-2</v>
      </c>
    </row>
    <row r="151" spans="1:8" x14ac:dyDescent="0.25">
      <c r="A151" s="4" t="s">
        <v>6</v>
      </c>
      <c r="B151" s="16">
        <f>'2021'!B151/'2021'!B152</f>
        <v>0.12864806181748514</v>
      </c>
      <c r="C151" s="16">
        <f>'2021'!C151/'2021'!C152</f>
        <v>4.3528064146620846E-2</v>
      </c>
      <c r="D151" s="16">
        <f>'2021'!D151/'2021'!D152</f>
        <v>5.9856864020819779E-2</v>
      </c>
      <c r="E151" s="16">
        <f>'2021'!E151/'2021'!E152</f>
        <v>8.901587301587302E-2</v>
      </c>
      <c r="F151" s="16">
        <f>'2021'!F151/'2021'!F152</f>
        <v>0.16105263157894736</v>
      </c>
      <c r="G151" s="16">
        <f>'2021'!G151/'2021'!G152</f>
        <v>0.20258064516129032</v>
      </c>
      <c r="H151" s="16">
        <f>'2021'!H151/'2021'!H152</f>
        <v>9.1072474572660947E-2</v>
      </c>
    </row>
    <row r="152" spans="1:8" x14ac:dyDescent="0.25">
      <c r="A152" s="4" t="s">
        <v>7</v>
      </c>
      <c r="B152" s="15">
        <f>SUM(B149:B151)</f>
        <v>1</v>
      </c>
      <c r="C152" s="15">
        <f t="shared" ref="C152" si="79">SUM(C149:C151)</f>
        <v>0.99999999999999989</v>
      </c>
      <c r="D152" s="15">
        <f t="shared" ref="D152" si="80">SUM(D149:D151)</f>
        <v>1</v>
      </c>
      <c r="E152" s="15">
        <f t="shared" ref="E152" si="81">SUM(E149:E151)</f>
        <v>0.99999999999999989</v>
      </c>
      <c r="F152" s="15">
        <f t="shared" ref="F152" si="82">SUM(F149:F151)</f>
        <v>1</v>
      </c>
      <c r="G152" s="15">
        <f t="shared" ref="G152" si="83">SUM(G149:G151)</f>
        <v>1</v>
      </c>
      <c r="H152" s="15">
        <f t="shared" ref="H152" si="84">SUM(H149:H151)</f>
        <v>1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10" t="s">
        <v>3</v>
      </c>
      <c r="H158" s="11"/>
    </row>
    <row r="159" spans="1:8" x14ac:dyDescent="0.25">
      <c r="A159" s="4" t="s">
        <v>4</v>
      </c>
      <c r="B159" s="16">
        <f>'2021'!B159/'2021'!B162</f>
        <v>0.92196878751500599</v>
      </c>
      <c r="C159" s="16">
        <f>'2021'!C159/'2021'!C162</f>
        <v>0.92401628222523746</v>
      </c>
      <c r="D159" s="16">
        <f>'2021'!D159/'2021'!D162</f>
        <v>0.8571428571428571</v>
      </c>
      <c r="E159" s="16">
        <f>'2021'!E159/'2021'!E162</f>
        <v>0.80851063829787229</v>
      </c>
      <c r="F159" s="16">
        <f>'2021'!F159/'2021'!F162</f>
        <v>0.68686868686868685</v>
      </c>
      <c r="G159" s="16">
        <f>'2021'!G159/'2021'!G162</f>
        <v>0.55882352941176472</v>
      </c>
      <c r="H159" s="16">
        <f>'2021'!H159/'2021'!H162</f>
        <v>0.88138319260152798</v>
      </c>
    </row>
    <row r="160" spans="1:8" x14ac:dyDescent="0.25">
      <c r="A160" s="4" t="s">
        <v>5</v>
      </c>
      <c r="B160" s="16">
        <f>'2021'!B160/'2021'!B162</f>
        <v>0</v>
      </c>
      <c r="C160" s="16">
        <f>'2021'!C160/'2021'!C162</f>
        <v>2.8493894165535955E-2</v>
      </c>
      <c r="D160" s="16">
        <f>'2021'!D160/'2021'!D162</f>
        <v>6.5934065934065936E-2</v>
      </c>
      <c r="E160" s="16">
        <f>'2021'!E160/'2021'!E162</f>
        <v>6.0790273556231005E-2</v>
      </c>
      <c r="F160" s="16">
        <f>'2021'!F160/'2021'!F162</f>
        <v>0.13131313131313133</v>
      </c>
      <c r="G160" s="16">
        <f>'2021'!G160/'2021'!G162</f>
        <v>0.23529411764705882</v>
      </c>
      <c r="H160" s="16">
        <f>'2021'!H160/'2021'!H162</f>
        <v>3.6992360273421794E-2</v>
      </c>
    </row>
    <row r="161" spans="1:8" x14ac:dyDescent="0.25">
      <c r="A161" s="4" t="s">
        <v>6</v>
      </c>
      <c r="B161" s="16">
        <f>'2021'!B161/'2021'!B162</f>
        <v>7.8031212484993992E-2</v>
      </c>
      <c r="C161" s="16">
        <f>'2021'!C161/'2021'!C162</f>
        <v>4.7489823609226593E-2</v>
      </c>
      <c r="D161" s="16">
        <f>'2021'!D161/'2021'!D162</f>
        <v>7.6923076923076927E-2</v>
      </c>
      <c r="E161" s="16">
        <f>'2021'!E161/'2021'!E162</f>
        <v>0.13069908814589665</v>
      </c>
      <c r="F161" s="16">
        <f>'2021'!F161/'2021'!F162</f>
        <v>0.18181818181818182</v>
      </c>
      <c r="G161" s="16">
        <f>'2021'!G161/'2021'!G162</f>
        <v>0.20588235294117646</v>
      </c>
      <c r="H161" s="16">
        <f>'2021'!H161/'2021'!H162</f>
        <v>8.1624447125050265E-2</v>
      </c>
    </row>
    <row r="162" spans="1:8" x14ac:dyDescent="0.25">
      <c r="A162" s="4" t="s">
        <v>7</v>
      </c>
      <c r="B162" s="15">
        <f>SUM(B159:B161)</f>
        <v>1</v>
      </c>
      <c r="C162" s="15">
        <f t="shared" ref="C162" si="85">SUM(C159:C161)</f>
        <v>1</v>
      </c>
      <c r="D162" s="15">
        <f t="shared" ref="D162" si="86">SUM(D159:D161)</f>
        <v>1</v>
      </c>
      <c r="E162" s="15">
        <f t="shared" ref="E162" si="87">SUM(E159:E161)</f>
        <v>1</v>
      </c>
      <c r="F162" s="15">
        <f t="shared" ref="F162" si="88">SUM(F159:F161)</f>
        <v>1</v>
      </c>
      <c r="G162" s="15">
        <f t="shared" ref="G162" si="89">SUM(G159:G161)</f>
        <v>1</v>
      </c>
      <c r="H162" s="15">
        <f t="shared" ref="H162" si="90">SUM(H159:H161)</f>
        <v>1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10" t="s">
        <v>3</v>
      </c>
      <c r="H168" s="11"/>
    </row>
    <row r="169" spans="1:8" x14ac:dyDescent="0.25">
      <c r="A169" s="4" t="s">
        <v>4</v>
      </c>
      <c r="B169" s="16">
        <f>'2021'!B169/'2021'!B172</f>
        <v>0.86140519730510101</v>
      </c>
      <c r="C169" s="16">
        <f>'2021'!C169/'2021'!C172</f>
        <v>0.91033254156769594</v>
      </c>
      <c r="D169" s="16">
        <f>'2021'!D169/'2021'!D172</f>
        <v>0.85360824742268038</v>
      </c>
      <c r="E169" s="16">
        <f>'2021'!E169/'2021'!E172</f>
        <v>0.81211180124223603</v>
      </c>
      <c r="F169" s="16">
        <f>'2021'!F169/'2021'!F172</f>
        <v>0.68152866242038213</v>
      </c>
      <c r="G169" s="16">
        <f>'2021'!G169/'2021'!G172</f>
        <v>0.43548387096774194</v>
      </c>
      <c r="H169" s="16">
        <f>'2021'!H169/'2021'!H172</f>
        <v>0.85933869526362827</v>
      </c>
    </row>
    <row r="170" spans="1:8" x14ac:dyDescent="0.25">
      <c r="A170" s="4" t="s">
        <v>5</v>
      </c>
      <c r="B170" s="16">
        <f>'2021'!B170/'2021'!B172</f>
        <v>0</v>
      </c>
      <c r="C170" s="16">
        <f>'2021'!C170/'2021'!C172</f>
        <v>4.3349168646080759E-2</v>
      </c>
      <c r="D170" s="16">
        <f>'2021'!D170/'2021'!D172</f>
        <v>6.3917525773195871E-2</v>
      </c>
      <c r="E170" s="16">
        <f>'2021'!E170/'2021'!E172</f>
        <v>7.1428571428571425E-2</v>
      </c>
      <c r="F170" s="16">
        <f>'2021'!F170/'2021'!F172</f>
        <v>0.19745222929936307</v>
      </c>
      <c r="G170" s="16">
        <f>'2021'!G170/'2021'!G172</f>
        <v>0.38709677419354838</v>
      </c>
      <c r="H170" s="16">
        <f>'2021'!H170/'2021'!H172</f>
        <v>4.2180518319928507E-2</v>
      </c>
    </row>
    <row r="171" spans="1:8" x14ac:dyDescent="0.25">
      <c r="A171" s="4" t="s">
        <v>6</v>
      </c>
      <c r="B171" s="16">
        <f>'2021'!B171/'2021'!B172</f>
        <v>0.13859480269489893</v>
      </c>
      <c r="C171" s="16">
        <f>'2021'!C171/'2021'!C172</f>
        <v>4.631828978622328E-2</v>
      </c>
      <c r="D171" s="16">
        <f>'2021'!D171/'2021'!D172</f>
        <v>8.247422680412371E-2</v>
      </c>
      <c r="E171" s="16">
        <f>'2021'!E171/'2021'!E172</f>
        <v>0.11645962732919254</v>
      </c>
      <c r="F171" s="16">
        <f>'2021'!F171/'2021'!F172</f>
        <v>0.12101910828025478</v>
      </c>
      <c r="G171" s="16">
        <f>'2021'!G171/'2021'!G172</f>
        <v>0.17741935483870969</v>
      </c>
      <c r="H171" s="16">
        <f>'2021'!H171/'2021'!H172</f>
        <v>9.8480786416443256E-2</v>
      </c>
    </row>
    <row r="172" spans="1:8" x14ac:dyDescent="0.25">
      <c r="A172" s="4" t="s">
        <v>7</v>
      </c>
      <c r="B172" s="15">
        <f>SUM(B169:B171)</f>
        <v>1</v>
      </c>
      <c r="C172" s="15">
        <f t="shared" ref="C172" si="91">SUM(C169:C171)</f>
        <v>1</v>
      </c>
      <c r="D172" s="15">
        <f t="shared" ref="D172" si="92">SUM(D169:D171)</f>
        <v>1</v>
      </c>
      <c r="E172" s="15">
        <f t="shared" ref="E172" si="93">SUM(E169:E171)</f>
        <v>1</v>
      </c>
      <c r="F172" s="15">
        <f t="shared" ref="F172" si="94">SUM(F169:F171)</f>
        <v>1</v>
      </c>
      <c r="G172" s="15">
        <f t="shared" ref="G172" si="95">SUM(G169:G171)</f>
        <v>1</v>
      </c>
      <c r="H172" s="15">
        <f t="shared" ref="H172" si="96">SUM(H169:H171)</f>
        <v>1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10" t="s">
        <v>3</v>
      </c>
      <c r="H178" s="11"/>
    </row>
    <row r="179" spans="1:8" x14ac:dyDescent="0.25">
      <c r="A179" s="4" t="s">
        <v>4</v>
      </c>
      <c r="B179" s="16">
        <f>'2021'!B179/'2021'!B182</f>
        <v>0.92372881355932202</v>
      </c>
      <c r="C179" s="16">
        <f>'2021'!C179/'2021'!C182</f>
        <v>0.90934065934065933</v>
      </c>
      <c r="D179" s="16">
        <f>'2021'!D179/'2021'!D182</f>
        <v>0.8875502008032129</v>
      </c>
      <c r="E179" s="16">
        <f>'2021'!E179/'2021'!E182</f>
        <v>0.81609195402298851</v>
      </c>
      <c r="F179" s="16">
        <f>'2021'!F179/'2021'!F182</f>
        <v>0.66666666666666663</v>
      </c>
      <c r="G179" s="16">
        <f>'2021'!G179/'2021'!G182</f>
        <v>0.26666666666666666</v>
      </c>
      <c r="H179" s="16">
        <f>'2021'!H179/'2021'!H182</f>
        <v>0.88547271329746347</v>
      </c>
    </row>
    <row r="180" spans="1:8" x14ac:dyDescent="0.25">
      <c r="A180" s="4" t="s">
        <v>5</v>
      </c>
      <c r="B180" s="16">
        <f>'2021'!B180/'2021'!B182</f>
        <v>0</v>
      </c>
      <c r="C180" s="16">
        <f>'2021'!C180/'2021'!C182</f>
        <v>3.5714285714285712E-2</v>
      </c>
      <c r="D180" s="16">
        <f>'2021'!D180/'2021'!D182</f>
        <v>5.2208835341365459E-2</v>
      </c>
      <c r="E180" s="16">
        <f>'2021'!E180/'2021'!E182</f>
        <v>8.0459770114942528E-2</v>
      </c>
      <c r="F180" s="16">
        <f>'2021'!F180/'2021'!F182</f>
        <v>7.407407407407407E-2</v>
      </c>
      <c r="G180" s="16">
        <f>'2021'!G180/'2021'!G182</f>
        <v>0.46666666666666667</v>
      </c>
      <c r="H180" s="16">
        <f>'2021'!H180/'2021'!H182</f>
        <v>3.7663335895465028E-2</v>
      </c>
    </row>
    <row r="181" spans="1:8" x14ac:dyDescent="0.25">
      <c r="A181" s="4" t="s">
        <v>6</v>
      </c>
      <c r="B181" s="16">
        <f>'2021'!B181/'2021'!B182</f>
        <v>7.6271186440677971E-2</v>
      </c>
      <c r="C181" s="16">
        <f>'2021'!C181/'2021'!C182</f>
        <v>5.4945054945054944E-2</v>
      </c>
      <c r="D181" s="16">
        <f>'2021'!D181/'2021'!D182</f>
        <v>6.0240963855421686E-2</v>
      </c>
      <c r="E181" s="16">
        <f>'2021'!E181/'2021'!E182</f>
        <v>0.10344827586206896</v>
      </c>
      <c r="F181" s="16">
        <f>'2021'!F181/'2021'!F182</f>
        <v>0.25925925925925924</v>
      </c>
      <c r="G181" s="16">
        <f>'2021'!G181/'2021'!G182</f>
        <v>0.26666666666666666</v>
      </c>
      <c r="H181" s="16">
        <f>'2021'!H181/'2021'!H182</f>
        <v>7.6863950807071479E-2</v>
      </c>
    </row>
    <row r="182" spans="1:8" x14ac:dyDescent="0.25">
      <c r="A182" s="4" t="s">
        <v>7</v>
      </c>
      <c r="B182" s="15">
        <f>SUM(B179:B181)</f>
        <v>1</v>
      </c>
      <c r="C182" s="15">
        <f t="shared" ref="C182" si="97">SUM(C179:C181)</f>
        <v>1</v>
      </c>
      <c r="D182" s="15">
        <f t="shared" ref="D182" si="98">SUM(D179:D181)</f>
        <v>1</v>
      </c>
      <c r="E182" s="15">
        <f t="shared" ref="E182" si="99">SUM(E179:E181)</f>
        <v>1</v>
      </c>
      <c r="F182" s="15">
        <f t="shared" ref="F182" si="100">SUM(F179:F181)</f>
        <v>1</v>
      </c>
      <c r="G182" s="15">
        <f t="shared" ref="G182" si="101">SUM(G179:G181)</f>
        <v>1</v>
      </c>
      <c r="H182" s="15">
        <f t="shared" ref="H182" si="102">SUM(H179:H181)</f>
        <v>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10" t="s">
        <v>3</v>
      </c>
      <c r="H188" s="11"/>
    </row>
    <row r="189" spans="1:8" x14ac:dyDescent="0.25">
      <c r="A189" s="4" t="s">
        <v>4</v>
      </c>
      <c r="B189" s="16">
        <f>'2021'!B189/'2021'!B192</f>
        <v>0.84246575342465757</v>
      </c>
      <c r="C189" s="16">
        <f>'2021'!C189/'2021'!C192</f>
        <v>0.91744840525328331</v>
      </c>
      <c r="D189" s="16">
        <f>'2021'!D189/'2021'!D192</f>
        <v>0.86167146974063402</v>
      </c>
      <c r="E189" s="16">
        <f>'2021'!E189/'2021'!E192</f>
        <v>0.83695652173913049</v>
      </c>
      <c r="F189" s="16">
        <f>'2021'!F189/'2021'!F192</f>
        <v>0.71212121212121215</v>
      </c>
      <c r="G189" s="16">
        <f>'2021'!G189/'2021'!G192</f>
        <v>0.52777777777777779</v>
      </c>
      <c r="H189" s="16">
        <f>'2021'!H189/'2021'!H192</f>
        <v>0.85613463626492947</v>
      </c>
    </row>
    <row r="190" spans="1:8" x14ac:dyDescent="0.25">
      <c r="A190" s="4" t="s">
        <v>5</v>
      </c>
      <c r="B190" s="16">
        <f>'2021'!B190/'2021'!B192</f>
        <v>0</v>
      </c>
      <c r="C190" s="16">
        <f>'2021'!C190/'2021'!C192</f>
        <v>3.9399624765478425E-2</v>
      </c>
      <c r="D190" s="16">
        <f>'2021'!D190/'2021'!D192</f>
        <v>4.3227665706051875E-2</v>
      </c>
      <c r="E190" s="16">
        <f>'2021'!E190/'2021'!E192</f>
        <v>5.7971014492753624E-2</v>
      </c>
      <c r="F190" s="16">
        <f>'2021'!F190/'2021'!F192</f>
        <v>0.16666666666666666</v>
      </c>
      <c r="G190" s="16">
        <f>'2021'!G190/'2021'!G192</f>
        <v>0.27777777777777779</v>
      </c>
      <c r="H190" s="16">
        <f>'2021'!H190/'2021'!H192</f>
        <v>3.9630836047774155E-2</v>
      </c>
    </row>
    <row r="191" spans="1:8" x14ac:dyDescent="0.25">
      <c r="A191" s="4" t="s">
        <v>6</v>
      </c>
      <c r="B191" s="16">
        <f>'2021'!B191/'2021'!B192</f>
        <v>0.15753424657534246</v>
      </c>
      <c r="C191" s="16">
        <f>'2021'!C191/'2021'!C192</f>
        <v>4.3151969981238276E-2</v>
      </c>
      <c r="D191" s="16">
        <f>'2021'!D191/'2021'!D192</f>
        <v>9.5100864553314124E-2</v>
      </c>
      <c r="E191" s="16">
        <f>'2021'!E191/'2021'!E192</f>
        <v>0.10507246376811594</v>
      </c>
      <c r="F191" s="16">
        <f>'2021'!F191/'2021'!F192</f>
        <v>0.12121212121212122</v>
      </c>
      <c r="G191" s="16">
        <f>'2021'!G191/'2021'!G192</f>
        <v>0.19444444444444445</v>
      </c>
      <c r="H191" s="16">
        <f>'2021'!H191/'2021'!H192</f>
        <v>0.10423452768729642</v>
      </c>
    </row>
    <row r="192" spans="1:8" x14ac:dyDescent="0.25">
      <c r="A192" s="4" t="s">
        <v>7</v>
      </c>
      <c r="B192" s="15">
        <f>SUM(B189:B191)</f>
        <v>1</v>
      </c>
      <c r="C192" s="15">
        <f t="shared" ref="C192" si="103">SUM(C189:C191)</f>
        <v>1</v>
      </c>
      <c r="D192" s="15">
        <f t="shared" ref="D192" si="104">SUM(D189:D191)</f>
        <v>1</v>
      </c>
      <c r="E192" s="15">
        <f t="shared" ref="E192" si="105">SUM(E189:E191)</f>
        <v>1</v>
      </c>
      <c r="F192" s="15">
        <f t="shared" ref="F192" si="106">SUM(F189:F191)</f>
        <v>1</v>
      </c>
      <c r="G192" s="15">
        <f t="shared" ref="G192" si="107">SUM(G189:G191)</f>
        <v>1</v>
      </c>
      <c r="H192" s="15">
        <f t="shared" ref="H192" si="108">SUM(H189:H191)</f>
        <v>1</v>
      </c>
    </row>
  </sheetData>
  <mergeCells count="58">
    <mergeCell ref="A187:A188"/>
    <mergeCell ref="B187:G187"/>
    <mergeCell ref="H187:H188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1:H1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1" manualBreakCount="1">
    <brk id="44" max="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0" ht="39" customHeight="1" x14ac:dyDescent="0.25">
      <c r="A1" s="14" t="s">
        <v>37</v>
      </c>
      <c r="B1" s="14"/>
      <c r="C1" s="14"/>
      <c r="D1" s="14"/>
      <c r="E1" s="14"/>
      <c r="F1" s="14"/>
      <c r="G1" s="14"/>
      <c r="H1" s="14"/>
    </row>
    <row r="2" spans="1:10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</row>
    <row r="3" spans="1:10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</row>
    <row r="5" spans="1:10" x14ac:dyDescent="0.25">
      <c r="A5" t="s">
        <v>0</v>
      </c>
    </row>
    <row r="7" spans="1:10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0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10" t="s">
        <v>3</v>
      </c>
      <c r="H8" s="13"/>
    </row>
    <row r="9" spans="1:10" x14ac:dyDescent="0.25">
      <c r="A9" s="4" t="s">
        <v>4</v>
      </c>
      <c r="B9" s="16">
        <f>'2021'!B9/'2021'!$H9</f>
        <v>0.39990275609693682</v>
      </c>
      <c r="C9" s="16">
        <f>'2021'!C9/'2021'!$H9</f>
        <v>0.30203188576400442</v>
      </c>
      <c r="D9" s="16">
        <f>'2021'!D9/'2021'!$H9</f>
        <v>0.16654937687130536</v>
      </c>
      <c r="E9" s="16">
        <f>'2021'!E9/'2021'!$H9</f>
        <v>0.10318729687539985</v>
      </c>
      <c r="F9" s="16">
        <f>'2021'!F9/'2021'!$H9</f>
        <v>2.1719937559178032E-2</v>
      </c>
      <c r="G9" s="16">
        <f>'2021'!G9/'2021'!$H9</f>
        <v>6.6087468331755255E-3</v>
      </c>
      <c r="H9" s="15">
        <f>'2021'!H9/'2021'!$H9</f>
        <v>1</v>
      </c>
    </row>
    <row r="10" spans="1:10" x14ac:dyDescent="0.25">
      <c r="A10" s="4" t="s">
        <v>5</v>
      </c>
      <c r="B10" s="16">
        <f>'2021'!B10/'2021'!$H10</f>
        <v>0</v>
      </c>
      <c r="C10" s="16">
        <f>'2021'!C10/'2021'!$H10</f>
        <v>0.26536731634182908</v>
      </c>
      <c r="D10" s="16">
        <f>'2021'!D10/'2021'!$H10</f>
        <v>0.27313615919313072</v>
      </c>
      <c r="E10" s="16">
        <f>'2021'!E10/'2021'!$H10</f>
        <v>0.22884012539184953</v>
      </c>
      <c r="F10" s="16">
        <f>'2021'!F10/'2021'!$H10</f>
        <v>0.1245740765980646</v>
      </c>
      <c r="G10" s="16">
        <f>'2021'!G10/'2021'!$H10</f>
        <v>0.10808232247512607</v>
      </c>
      <c r="H10" s="15">
        <f>'2021'!H10/'2021'!$H10</f>
        <v>1</v>
      </c>
    </row>
    <row r="11" spans="1:10" x14ac:dyDescent="0.25">
      <c r="A11" s="4" t="s">
        <v>6</v>
      </c>
      <c r="B11" s="16">
        <f>'2021'!B11/'2021'!$H11</f>
        <v>0.52746986492216363</v>
      </c>
      <c r="C11" s="16">
        <f>'2021'!C11/'2021'!$H11</f>
        <v>0.14149857653401174</v>
      </c>
      <c r="D11" s="16">
        <f>'2021'!D11/'2021'!$H11</f>
        <v>0.12532557998667393</v>
      </c>
      <c r="E11" s="16">
        <f>'2021'!E11/'2021'!$H11</f>
        <v>0.12411411957114302</v>
      </c>
      <c r="F11" s="16">
        <f>'2021'!F11/'2021'!$H11</f>
        <v>5.3183112241807502E-2</v>
      </c>
      <c r="G11" s="16">
        <f>'2021'!G11/'2021'!$H11</f>
        <v>2.8408746744200134E-2</v>
      </c>
      <c r="H11" s="15">
        <f>'2021'!H11/'2021'!$H11</f>
        <v>1</v>
      </c>
    </row>
    <row r="12" spans="1:10" x14ac:dyDescent="0.25">
      <c r="A12" s="4" t="s">
        <v>7</v>
      </c>
      <c r="B12" s="16">
        <f>'2021'!B12/'2021'!$H12</f>
        <v>0.39530623799638087</v>
      </c>
      <c r="C12" s="16">
        <f>'2021'!C12/'2021'!$H12</f>
        <v>0.2858276807620147</v>
      </c>
      <c r="D12" s="16">
        <f>'2021'!D12/'2021'!$H12</f>
        <v>0.16711258145808586</v>
      </c>
      <c r="E12" s="16">
        <f>'2021'!E12/'2021'!$H12</f>
        <v>0.11022236530967949</v>
      </c>
      <c r="F12" s="16">
        <f>'2021'!F12/'2021'!$H12</f>
        <v>2.8792033482465004E-2</v>
      </c>
      <c r="G12" s="16">
        <f>'2021'!G12/'2021'!$H12</f>
        <v>1.2739100991374047E-2</v>
      </c>
      <c r="H12" s="15">
        <f>'2021'!H12/'2021'!$H12</f>
        <v>1</v>
      </c>
    </row>
    <row r="15" spans="1:10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10" t="s">
        <v>3</v>
      </c>
      <c r="H18" s="11"/>
    </row>
    <row r="19" spans="1:8" x14ac:dyDescent="0.25">
      <c r="A19" s="4" t="s">
        <v>4</v>
      </c>
      <c r="B19" s="16">
        <f>'2021'!B19/'2021'!$H19</f>
        <v>0.36018041237113402</v>
      </c>
      <c r="C19" s="16">
        <f>'2021'!C19/'2021'!$H19</f>
        <v>0.34085051546391754</v>
      </c>
      <c r="D19" s="16">
        <f>'2021'!D19/'2021'!$H19</f>
        <v>0.17998281786941581</v>
      </c>
      <c r="E19" s="16">
        <f>'2021'!E19/'2021'!$H19</f>
        <v>9.5790378006872859E-2</v>
      </c>
      <c r="F19" s="16">
        <f>'2021'!F19/'2021'!$H19</f>
        <v>1.7826460481099655E-2</v>
      </c>
      <c r="G19" s="16">
        <f>'2021'!G19/'2021'!$H19</f>
        <v>5.3694158075601375E-3</v>
      </c>
      <c r="H19" s="15">
        <f>'2021'!H19/'2021'!$H19</f>
        <v>1</v>
      </c>
    </row>
    <row r="20" spans="1:8" x14ac:dyDescent="0.25">
      <c r="A20" s="4" t="s">
        <v>5</v>
      </c>
      <c r="B20" s="16">
        <f>'2021'!B20/'2021'!$H20</f>
        <v>0</v>
      </c>
      <c r="C20" s="16">
        <f>'2021'!C20/'2021'!$H20</f>
        <v>0.25352112676056338</v>
      </c>
      <c r="D20" s="16">
        <f>'2021'!D20/'2021'!$H20</f>
        <v>0.26291079812206575</v>
      </c>
      <c r="E20" s="16">
        <f>'2021'!E20/'2021'!$H20</f>
        <v>0.23943661971830985</v>
      </c>
      <c r="F20" s="16">
        <f>'2021'!F20/'2021'!$H20</f>
        <v>0.13615023474178403</v>
      </c>
      <c r="G20" s="16">
        <f>'2021'!G20/'2021'!$H20</f>
        <v>0.107981220657277</v>
      </c>
      <c r="H20" s="15">
        <f>'2021'!H20/'2021'!$H20</f>
        <v>1</v>
      </c>
    </row>
    <row r="21" spans="1:8" x14ac:dyDescent="0.25">
      <c r="A21" s="4" t="s">
        <v>6</v>
      </c>
      <c r="B21" s="16">
        <f>'2021'!B21/'2021'!$H21</f>
        <v>0.4813953488372093</v>
      </c>
      <c r="C21" s="16">
        <f>'2021'!C21/'2021'!$H21</f>
        <v>0.12790697674418605</v>
      </c>
      <c r="D21" s="16">
        <f>'2021'!D21/'2021'!$H21</f>
        <v>0.14883720930232558</v>
      </c>
      <c r="E21" s="16">
        <f>'2021'!E21/'2021'!$H21</f>
        <v>0.15348837209302327</v>
      </c>
      <c r="F21" s="16">
        <f>'2021'!F21/'2021'!$H21</f>
        <v>6.7441860465116285E-2</v>
      </c>
      <c r="G21" s="16">
        <f>'2021'!G21/'2021'!$H21</f>
        <v>2.0930232558139535E-2</v>
      </c>
      <c r="H21" s="15">
        <f>'2021'!H21/'2021'!$H21</f>
        <v>1</v>
      </c>
    </row>
    <row r="22" spans="1:8" x14ac:dyDescent="0.25">
      <c r="A22" s="4" t="s">
        <v>7</v>
      </c>
      <c r="B22" s="16">
        <f>'2021'!B22/'2021'!$H22</f>
        <v>0.35553878090205698</v>
      </c>
      <c r="C22" s="16">
        <f>'2021'!C22/'2021'!$H22</f>
        <v>0.32006038875259485</v>
      </c>
      <c r="D22" s="16">
        <f>'2021'!D22/'2021'!$H22</f>
        <v>0.18078882808076996</v>
      </c>
      <c r="E22" s="16">
        <f>'2021'!E22/'2021'!$H22</f>
        <v>0.10624646159652765</v>
      </c>
      <c r="F22" s="16">
        <f>'2021'!F22/'2021'!$H22</f>
        <v>2.6608794112096622E-2</v>
      </c>
      <c r="G22" s="16">
        <f>'2021'!G22/'2021'!$H22</f>
        <v>1.0756746555953954E-2</v>
      </c>
      <c r="H22" s="15">
        <f>'2021'!H22/'2021'!$H22</f>
        <v>1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10" t="s">
        <v>3</v>
      </c>
      <c r="H28" s="11"/>
    </row>
    <row r="29" spans="1:8" x14ac:dyDescent="0.25">
      <c r="A29" s="4" t="s">
        <v>4</v>
      </c>
      <c r="B29" s="16">
        <f>'2021'!B29/'2021'!$H29</f>
        <v>0.38590860461561977</v>
      </c>
      <c r="C29" s="16">
        <f>'2021'!C29/'2021'!$H29</f>
        <v>0.31484028732997094</v>
      </c>
      <c r="D29" s="16">
        <f>'2021'!D29/'2021'!$H29</f>
        <v>0.16857710530337766</v>
      </c>
      <c r="E29" s="16">
        <f>'2021'!E29/'2021'!$H29</f>
        <v>0.10087116001834021</v>
      </c>
      <c r="F29" s="16">
        <f>'2021'!F29/'2021'!$H29</f>
        <v>2.2619593458658108E-2</v>
      </c>
      <c r="G29" s="16">
        <f>'2021'!G29/'2021'!$H29</f>
        <v>7.1832492740333178E-3</v>
      </c>
      <c r="H29" s="15">
        <f>'2021'!H29/'2021'!$H29</f>
        <v>1</v>
      </c>
    </row>
    <row r="30" spans="1:8" x14ac:dyDescent="0.25">
      <c r="A30" s="4" t="s">
        <v>5</v>
      </c>
      <c r="B30" s="16">
        <f>'2021'!B30/'2021'!$H30</f>
        <v>0</v>
      </c>
      <c r="C30" s="16">
        <f>'2021'!C30/'2021'!$H30</f>
        <v>0.32038834951456313</v>
      </c>
      <c r="D30" s="16">
        <f>'2021'!D30/'2021'!$H30</f>
        <v>0.25566343042071199</v>
      </c>
      <c r="E30" s="16">
        <f>'2021'!E30/'2021'!$H30</f>
        <v>0.17799352750809061</v>
      </c>
      <c r="F30" s="16">
        <f>'2021'!F30/'2021'!$H30</f>
        <v>0.12944983818770225</v>
      </c>
      <c r="G30" s="16">
        <f>'2021'!G30/'2021'!$H30</f>
        <v>0.11650485436893204</v>
      </c>
      <c r="H30" s="15">
        <f>'2021'!H30/'2021'!$H30</f>
        <v>1</v>
      </c>
    </row>
    <row r="31" spans="1:8" x14ac:dyDescent="0.25">
      <c r="A31" s="4" t="s">
        <v>6</v>
      </c>
      <c r="B31" s="16">
        <f>'2021'!B31/'2021'!$H31</f>
        <v>0.44937586685159503</v>
      </c>
      <c r="C31" s="16">
        <f>'2021'!C31/'2021'!$H31</f>
        <v>0.17891816920943135</v>
      </c>
      <c r="D31" s="16">
        <f>'2021'!D31/'2021'!$H31</f>
        <v>0.15672676837725383</v>
      </c>
      <c r="E31" s="16">
        <f>'2021'!E31/'2021'!$H31</f>
        <v>0.12066574202496533</v>
      </c>
      <c r="F31" s="16">
        <f>'2021'!F31/'2021'!$H31</f>
        <v>6.3800277392510402E-2</v>
      </c>
      <c r="G31" s="16">
        <f>'2021'!G31/'2021'!$H31</f>
        <v>3.0513176144244106E-2</v>
      </c>
      <c r="H31" s="15">
        <f>'2021'!H31/'2021'!$H31</f>
        <v>1</v>
      </c>
    </row>
    <row r="32" spans="1:8" x14ac:dyDescent="0.25">
      <c r="A32" s="4" t="s">
        <v>7</v>
      </c>
      <c r="B32" s="16">
        <f>'2021'!B32/'2021'!$H32</f>
        <v>0.37620493859764953</v>
      </c>
      <c r="C32" s="16">
        <f>'2021'!C32/'2021'!$H32</f>
        <v>0.30212597385448303</v>
      </c>
      <c r="D32" s="16">
        <f>'2021'!D32/'2021'!$H32</f>
        <v>0.17100224481711343</v>
      </c>
      <c r="E32" s="16">
        <f>'2021'!E32/'2021'!$H32</f>
        <v>0.10590254852766406</v>
      </c>
      <c r="F32" s="16">
        <f>'2021'!F32/'2021'!$H32</f>
        <v>3.0899247326026672E-2</v>
      </c>
      <c r="G32" s="16">
        <f>'2021'!G32/'2021'!$H32</f>
        <v>1.3865046877063251E-2</v>
      </c>
      <c r="H32" s="15">
        <f>'2021'!H32/'2021'!$H32</f>
        <v>1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10" t="s">
        <v>3</v>
      </c>
      <c r="H38" s="11"/>
    </row>
    <row r="39" spans="1:8" x14ac:dyDescent="0.25">
      <c r="A39" s="4" t="s">
        <v>4</v>
      </c>
      <c r="B39" s="16">
        <f>'2021'!B39/'2021'!$H39</f>
        <v>0.31812998859749148</v>
      </c>
      <c r="C39" s="16">
        <f>'2021'!C39/'2021'!$H39</f>
        <v>0.29304446978335236</v>
      </c>
      <c r="D39" s="16">
        <f>'2021'!D39/'2021'!$H39</f>
        <v>0.20296465222348917</v>
      </c>
      <c r="E39" s="16">
        <f>'2021'!E39/'2021'!$H39</f>
        <v>0.14709236031927023</v>
      </c>
      <c r="F39" s="16">
        <f>'2021'!F39/'2021'!$H39</f>
        <v>3.3067274800456098E-2</v>
      </c>
      <c r="G39" s="16">
        <f>'2021'!G39/'2021'!$H39</f>
        <v>5.7012542759407071E-3</v>
      </c>
      <c r="H39" s="15">
        <f>'2021'!H39/'2021'!$H39</f>
        <v>1</v>
      </c>
    </row>
    <row r="40" spans="1:8" x14ac:dyDescent="0.25">
      <c r="A40" s="4" t="s">
        <v>5</v>
      </c>
      <c r="B40" s="16">
        <f>'2021'!B40/'2021'!$H40</f>
        <v>0</v>
      </c>
      <c r="C40" s="16">
        <f>'2021'!C40/'2021'!$H40</f>
        <v>0.27272727272727271</v>
      </c>
      <c r="D40" s="16">
        <f>'2021'!D40/'2021'!$H40</f>
        <v>0.20454545454545456</v>
      </c>
      <c r="E40" s="16">
        <f>'2021'!E40/'2021'!$H40</f>
        <v>0.25</v>
      </c>
      <c r="F40" s="16">
        <f>'2021'!F40/'2021'!$H40</f>
        <v>0.20454545454545456</v>
      </c>
      <c r="G40" s="16">
        <f>'2021'!G40/'2021'!$H40</f>
        <v>6.8181818181818177E-2</v>
      </c>
      <c r="H40" s="15">
        <f>'2021'!H40/'2021'!$H40</f>
        <v>1</v>
      </c>
    </row>
    <row r="41" spans="1:8" x14ac:dyDescent="0.25">
      <c r="A41" s="4" t="s">
        <v>6</v>
      </c>
      <c r="B41" s="16">
        <f>'2021'!B41/'2021'!$H41</f>
        <v>0.47872340425531917</v>
      </c>
      <c r="C41" s="16">
        <f>'2021'!C41/'2021'!$H41</f>
        <v>0.11702127659574468</v>
      </c>
      <c r="D41" s="16">
        <f>'2021'!D41/'2021'!$H41</f>
        <v>0.1276595744680851</v>
      </c>
      <c r="E41" s="16">
        <f>'2021'!E41/'2021'!$H41</f>
        <v>0.18085106382978725</v>
      </c>
      <c r="F41" s="16">
        <f>'2021'!F41/'2021'!$H41</f>
        <v>6.3829787234042548E-2</v>
      </c>
      <c r="G41" s="16">
        <f>'2021'!G41/'2021'!$H41</f>
        <v>3.1914893617021274E-2</v>
      </c>
      <c r="H41" s="15">
        <f>'2021'!H41/'2021'!$H41</f>
        <v>1</v>
      </c>
    </row>
    <row r="42" spans="1:8" x14ac:dyDescent="0.25">
      <c r="A42" s="4" t="s">
        <v>7</v>
      </c>
      <c r="B42" s="16">
        <f>'2021'!B42/'2021'!$H42</f>
        <v>0.31921182266009851</v>
      </c>
      <c r="C42" s="16">
        <f>'2021'!C42/'2021'!$H42</f>
        <v>0.27586206896551724</v>
      </c>
      <c r="D42" s="16">
        <f>'2021'!D42/'2021'!$H42</f>
        <v>0.19605911330049261</v>
      </c>
      <c r="E42" s="16">
        <f>'2021'!E42/'2021'!$H42</f>
        <v>0.15467980295566502</v>
      </c>
      <c r="F42" s="16">
        <f>'2021'!F42/'2021'!$H42</f>
        <v>4.3349753694581279E-2</v>
      </c>
      <c r="G42" s="16">
        <f>'2021'!G42/'2021'!$H42</f>
        <v>1.083743842364532E-2</v>
      </c>
      <c r="H42" s="15">
        <f>'2021'!H42/'2021'!$H42</f>
        <v>1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10" t="s">
        <v>3</v>
      </c>
      <c r="H48" s="11"/>
    </row>
    <row r="49" spans="1:8" x14ac:dyDescent="0.25">
      <c r="A49" s="4" t="s">
        <v>4</v>
      </c>
      <c r="B49" s="16">
        <f>'2021'!B49/'2021'!$H49</f>
        <v>0.40848806366047746</v>
      </c>
      <c r="C49" s="16">
        <f>'2021'!C49/'2021'!$H49</f>
        <v>0.3066976127320955</v>
      </c>
      <c r="D49" s="16">
        <f>'2021'!D49/'2021'!$H49</f>
        <v>0.15484084880636606</v>
      </c>
      <c r="E49" s="16">
        <f>'2021'!E49/'2021'!$H49</f>
        <v>0.10046419098143236</v>
      </c>
      <c r="F49" s="16">
        <f>'2021'!F49/'2021'!$H49</f>
        <v>2.0557029177718834E-2</v>
      </c>
      <c r="G49" s="16">
        <f>'2021'!G49/'2021'!$H49</f>
        <v>8.952254641909815E-3</v>
      </c>
      <c r="H49" s="15">
        <f>'2021'!H49/'2021'!$H49</f>
        <v>1</v>
      </c>
    </row>
    <row r="50" spans="1:8" x14ac:dyDescent="0.25">
      <c r="A50" s="4" t="s">
        <v>5</v>
      </c>
      <c r="B50" s="16">
        <f>'2021'!B50/'2021'!$H50</f>
        <v>0</v>
      </c>
      <c r="C50" s="16">
        <f>'2021'!C50/'2021'!$H50</f>
        <v>0.19685039370078741</v>
      </c>
      <c r="D50" s="16">
        <f>'2021'!D50/'2021'!$H50</f>
        <v>0.28346456692913385</v>
      </c>
      <c r="E50" s="16">
        <f>'2021'!E50/'2021'!$H50</f>
        <v>0.22047244094488189</v>
      </c>
      <c r="F50" s="16">
        <f>'2021'!F50/'2021'!$H50</f>
        <v>0.17322834645669291</v>
      </c>
      <c r="G50" s="16">
        <f>'2021'!G50/'2021'!$H50</f>
        <v>0.12598425196850394</v>
      </c>
      <c r="H50" s="15">
        <f>'2021'!H50/'2021'!$H50</f>
        <v>1</v>
      </c>
    </row>
    <row r="51" spans="1:8" x14ac:dyDescent="0.25">
      <c r="A51" s="4" t="s">
        <v>6</v>
      </c>
      <c r="B51" s="16">
        <f>'2021'!B51/'2021'!$H51</f>
        <v>0.47465437788018433</v>
      </c>
      <c r="C51" s="16">
        <f>'2021'!C51/'2021'!$H51</f>
        <v>0.13824884792626729</v>
      </c>
      <c r="D51" s="16">
        <f>'2021'!D51/'2021'!$H51</f>
        <v>0.16129032258064516</v>
      </c>
      <c r="E51" s="16">
        <f>'2021'!E51/'2021'!$H51</f>
        <v>0.13364055299539171</v>
      </c>
      <c r="F51" s="16">
        <f>'2021'!F51/'2021'!$H51</f>
        <v>5.9907834101382486E-2</v>
      </c>
      <c r="G51" s="16">
        <f>'2021'!G51/'2021'!$H51</f>
        <v>3.2258064516129031E-2</v>
      </c>
      <c r="H51" s="15">
        <f>'2021'!H51/'2021'!$H51</f>
        <v>1</v>
      </c>
    </row>
    <row r="52" spans="1:8" x14ac:dyDescent="0.25">
      <c r="A52" s="4" t="s">
        <v>7</v>
      </c>
      <c r="B52" s="16">
        <f>'2021'!B52/'2021'!$H52</f>
        <v>0.39732142857142855</v>
      </c>
      <c r="C52" s="16">
        <f>'2021'!C52/'2021'!$H52</f>
        <v>0.29166666666666669</v>
      </c>
      <c r="D52" s="16">
        <f>'2021'!D52/'2021'!$H52</f>
        <v>0.16011904761904761</v>
      </c>
      <c r="E52" s="16">
        <f>'2021'!E52/'2021'!$H52</f>
        <v>0.10714285714285714</v>
      </c>
      <c r="F52" s="16">
        <f>'2021'!F52/'2021'!$H52</f>
        <v>2.8869047619047621E-2</v>
      </c>
      <c r="G52" s="16">
        <f>'2021'!G52/'2021'!$H52</f>
        <v>1.488095238095238E-2</v>
      </c>
      <c r="H52" s="15">
        <f>'2021'!H52/'2021'!$H52</f>
        <v>1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10" t="s">
        <v>3</v>
      </c>
      <c r="H58" s="11"/>
    </row>
    <row r="59" spans="1:8" x14ac:dyDescent="0.25">
      <c r="A59" s="4" t="s">
        <v>4</v>
      </c>
      <c r="B59" s="16">
        <f>'2021'!B59/'2021'!$H59</f>
        <v>0.39771646051379639</v>
      </c>
      <c r="C59" s="16">
        <f>'2021'!C59/'2021'!$H59</f>
        <v>0.29019980970504283</v>
      </c>
      <c r="D59" s="16">
        <f>'2021'!D59/'2021'!$H59</f>
        <v>0.17411988582302568</v>
      </c>
      <c r="E59" s="16">
        <f>'2021'!E59/'2021'!$H59</f>
        <v>0.10466222645099905</v>
      </c>
      <c r="F59" s="16">
        <f>'2021'!F59/'2021'!$H59</f>
        <v>2.093244529019981E-2</v>
      </c>
      <c r="G59" s="16">
        <f>'2021'!G59/'2021'!$H59</f>
        <v>1.2369172216936251E-2</v>
      </c>
      <c r="H59" s="15">
        <f>'2021'!H59/'2021'!$H59</f>
        <v>1</v>
      </c>
    </row>
    <row r="60" spans="1:8" x14ac:dyDescent="0.25">
      <c r="A60" s="4" t="s">
        <v>5</v>
      </c>
      <c r="B60" s="16">
        <f>'2021'!B60/'2021'!$H60</f>
        <v>0</v>
      </c>
      <c r="C60" s="16">
        <f>'2021'!C60/'2021'!$H60</f>
        <v>0.35294117647058826</v>
      </c>
      <c r="D60" s="16">
        <f>'2021'!D60/'2021'!$H60</f>
        <v>0.29411764705882354</v>
      </c>
      <c r="E60" s="16">
        <f>'2021'!E60/'2021'!$H60</f>
        <v>0.14705882352941177</v>
      </c>
      <c r="F60" s="16">
        <f>'2021'!F60/'2021'!$H60</f>
        <v>0.14705882352941177</v>
      </c>
      <c r="G60" s="16">
        <f>'2021'!G60/'2021'!$H60</f>
        <v>5.8823529411764705E-2</v>
      </c>
      <c r="H60" s="15">
        <f>'2021'!H60/'2021'!$H60</f>
        <v>1</v>
      </c>
    </row>
    <row r="61" spans="1:8" x14ac:dyDescent="0.25">
      <c r="A61" s="4" t="s">
        <v>6</v>
      </c>
      <c r="B61" s="16">
        <f>'2021'!B61/'2021'!$H61</f>
        <v>0.55882352941176472</v>
      </c>
      <c r="C61" s="16">
        <f>'2021'!C61/'2021'!$H61</f>
        <v>0.17647058823529413</v>
      </c>
      <c r="D61" s="16">
        <f>'2021'!D61/'2021'!$H61</f>
        <v>0.13235294117647059</v>
      </c>
      <c r="E61" s="16">
        <f>'2021'!E61/'2021'!$H61</f>
        <v>0.11764705882352941</v>
      </c>
      <c r="F61" s="16">
        <f>'2021'!F61/'2021'!$H61</f>
        <v>1.4705882352941176E-2</v>
      </c>
      <c r="G61" s="16">
        <f>'2021'!G61/'2021'!$H61</f>
        <v>0</v>
      </c>
      <c r="H61" s="15">
        <f>'2021'!H61/'2021'!$H61</f>
        <v>1</v>
      </c>
    </row>
    <row r="62" spans="1:8" x14ac:dyDescent="0.25">
      <c r="A62" s="4" t="s">
        <v>7</v>
      </c>
      <c r="B62" s="16">
        <f>'2021'!B62/'2021'!$H62</f>
        <v>0.39549002601908068</v>
      </c>
      <c r="C62" s="16">
        <f>'2021'!C62/'2021'!$H62</f>
        <v>0.28534258456201217</v>
      </c>
      <c r="D62" s="16">
        <f>'2021'!D62/'2021'!$H62</f>
        <v>0.17519514310494363</v>
      </c>
      <c r="E62" s="16">
        <f>'2021'!E62/'2021'!$H62</f>
        <v>0.10667823070251518</v>
      </c>
      <c r="F62" s="16">
        <f>'2021'!F62/'2021'!$H62</f>
        <v>2.4284475281873375E-2</v>
      </c>
      <c r="G62" s="16">
        <f>'2021'!G62/'2021'!$H62</f>
        <v>1.3009540329575022E-2</v>
      </c>
      <c r="H62" s="15">
        <f>'2021'!H62/'2021'!$H62</f>
        <v>1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10" t="s">
        <v>3</v>
      </c>
      <c r="H68" s="11"/>
    </row>
    <row r="69" spans="1:8" x14ac:dyDescent="0.25">
      <c r="A69" s="4" t="s">
        <v>4</v>
      </c>
      <c r="B69" s="16">
        <f>'2021'!B69/'2021'!$H69</f>
        <v>0.36888888888888888</v>
      </c>
      <c r="C69" s="16">
        <f>'2021'!C69/'2021'!$H69</f>
        <v>0.30416666666666664</v>
      </c>
      <c r="D69" s="16">
        <f>'2021'!D69/'2021'!$H69</f>
        <v>0.16944444444444445</v>
      </c>
      <c r="E69" s="16">
        <f>'2021'!E69/'2021'!$H69</f>
        <v>0.11805555555555555</v>
      </c>
      <c r="F69" s="16">
        <f>'2021'!F69/'2021'!$H69</f>
        <v>3.111111111111111E-2</v>
      </c>
      <c r="G69" s="16">
        <f>'2021'!G69/'2021'!$H69</f>
        <v>8.3333333333333332E-3</v>
      </c>
      <c r="H69" s="15">
        <f>'2021'!H69/'2021'!$H69</f>
        <v>1</v>
      </c>
    </row>
    <row r="70" spans="1:8" x14ac:dyDescent="0.25">
      <c r="A70" s="4" t="s">
        <v>5</v>
      </c>
      <c r="B70" s="16">
        <f>'2021'!B70/'2021'!$H70</f>
        <v>0</v>
      </c>
      <c r="C70" s="16">
        <f>'2021'!C70/'2021'!$H70</f>
        <v>0.25142857142857145</v>
      </c>
      <c r="D70" s="16">
        <f>'2021'!D70/'2021'!$H70</f>
        <v>0.24571428571428572</v>
      </c>
      <c r="E70" s="16">
        <f>'2021'!E70/'2021'!$H70</f>
        <v>0.23428571428571429</v>
      </c>
      <c r="F70" s="16">
        <f>'2021'!F70/'2021'!$H70</f>
        <v>0.14857142857142858</v>
      </c>
      <c r="G70" s="16">
        <f>'2021'!G70/'2021'!$H70</f>
        <v>0.12</v>
      </c>
      <c r="H70" s="15">
        <f>'2021'!H70/'2021'!$H70</f>
        <v>1</v>
      </c>
    </row>
    <row r="71" spans="1:8" x14ac:dyDescent="0.25">
      <c r="A71" s="4" t="s">
        <v>6</v>
      </c>
      <c r="B71" s="16">
        <f>'2021'!B71/'2021'!$H71</f>
        <v>0.44008714596949888</v>
      </c>
      <c r="C71" s="16">
        <f>'2021'!C71/'2021'!$H71</f>
        <v>0.13071895424836602</v>
      </c>
      <c r="D71" s="16">
        <f>'2021'!D71/'2021'!$H71</f>
        <v>0.1437908496732026</v>
      </c>
      <c r="E71" s="16">
        <f>'2021'!E71/'2021'!$H71</f>
        <v>0.17647058823529413</v>
      </c>
      <c r="F71" s="16">
        <f>'2021'!F71/'2021'!$H71</f>
        <v>8.0610021786492375E-2</v>
      </c>
      <c r="G71" s="16">
        <f>'2021'!G71/'2021'!$H71</f>
        <v>2.8322440087145968E-2</v>
      </c>
      <c r="H71" s="15">
        <f>'2021'!H71/'2021'!$H71</f>
        <v>1</v>
      </c>
    </row>
    <row r="72" spans="1:8" x14ac:dyDescent="0.25">
      <c r="A72" s="4" t="s">
        <v>7</v>
      </c>
      <c r="B72" s="16">
        <f>'2021'!B72/'2021'!$H72</f>
        <v>0.36136041568256966</v>
      </c>
      <c r="C72" s="16">
        <f>'2021'!C72/'2021'!$H72</f>
        <v>0.28318375059045819</v>
      </c>
      <c r="D72" s="16">
        <f>'2021'!D72/'2021'!$H72</f>
        <v>0.16981577704298537</v>
      </c>
      <c r="E72" s="16">
        <f>'2021'!E72/'2021'!$H72</f>
        <v>0.12919225318847424</v>
      </c>
      <c r="F72" s="16">
        <f>'2021'!F72/'2021'!$H72</f>
        <v>4.1332073689182805E-2</v>
      </c>
      <c r="G72" s="16">
        <f>'2021'!G72/'2021'!$H72</f>
        <v>1.5115729806329713E-2</v>
      </c>
      <c r="H72" s="15">
        <f>'2021'!H72/'2021'!$H72</f>
        <v>1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10" t="s">
        <v>3</v>
      </c>
      <c r="H78" s="11"/>
    </row>
    <row r="79" spans="1:8" x14ac:dyDescent="0.25">
      <c r="A79" s="4" t="s">
        <v>4</v>
      </c>
      <c r="B79" s="16">
        <f>'2021'!B79/'2021'!$H79</f>
        <v>0.44590986325754511</v>
      </c>
      <c r="C79" s="16">
        <f>'2021'!C79/'2021'!$H79</f>
        <v>0.27259487013512418</v>
      </c>
      <c r="D79" s="16">
        <f>'2021'!D79/'2021'!$H79</f>
        <v>0.16311999352698439</v>
      </c>
      <c r="E79" s="16">
        <f>'2021'!E79/'2021'!$H79</f>
        <v>9.4020551824581272E-2</v>
      </c>
      <c r="F79" s="16">
        <f>'2021'!F79/'2021'!$H79</f>
        <v>1.7800792944412978E-2</v>
      </c>
      <c r="G79" s="16">
        <f>'2021'!G79/'2021'!$H79</f>
        <v>6.5539283113520514E-3</v>
      </c>
      <c r="H79" s="15">
        <f>'2021'!H79/'2021'!$H79</f>
        <v>1</v>
      </c>
    </row>
    <row r="80" spans="1:8" x14ac:dyDescent="0.25">
      <c r="A80" s="4" t="s">
        <v>5</v>
      </c>
      <c r="B80" s="16">
        <f>'2021'!B80/'2021'!$H80</f>
        <v>0</v>
      </c>
      <c r="C80" s="16">
        <f>'2021'!C80/'2021'!$H80</f>
        <v>0.33085501858736061</v>
      </c>
      <c r="D80" s="16">
        <f>'2021'!D80/'2021'!$H80</f>
        <v>0.32527881040892193</v>
      </c>
      <c r="E80" s="16">
        <f>'2021'!E80/'2021'!$H80</f>
        <v>0.20446096654275092</v>
      </c>
      <c r="F80" s="16">
        <f>'2021'!F80/'2021'!$H80</f>
        <v>9.2936802973977689E-2</v>
      </c>
      <c r="G80" s="16">
        <f>'2021'!G80/'2021'!$H80</f>
        <v>4.6468401486988845E-2</v>
      </c>
      <c r="H80" s="15">
        <f>'2021'!H80/'2021'!$H80</f>
        <v>1</v>
      </c>
    </row>
    <row r="81" spans="1:8" x14ac:dyDescent="0.25">
      <c r="A81" s="4" t="s">
        <v>6</v>
      </c>
      <c r="B81" s="16">
        <f>'2021'!B81/'2021'!$H81</f>
        <v>0.56694915254237288</v>
      </c>
      <c r="C81" s="16">
        <f>'2021'!C81/'2021'!$H81</f>
        <v>0.15169491525423728</v>
      </c>
      <c r="D81" s="16">
        <f>'2021'!D81/'2021'!$H81</f>
        <v>0.12542372881355932</v>
      </c>
      <c r="E81" s="16">
        <f>'2021'!E81/'2021'!$H81</f>
        <v>0.11525423728813559</v>
      </c>
      <c r="F81" s="16">
        <f>'2021'!F81/'2021'!$H81</f>
        <v>2.6271186440677965E-2</v>
      </c>
      <c r="G81" s="16">
        <f>'2021'!G81/'2021'!$H81</f>
        <v>1.4406779661016949E-2</v>
      </c>
      <c r="H81" s="15">
        <f>'2021'!H81/'2021'!$H81</f>
        <v>1</v>
      </c>
    </row>
    <row r="82" spans="1:8" x14ac:dyDescent="0.25">
      <c r="A82" s="4" t="s">
        <v>7</v>
      </c>
      <c r="B82" s="16">
        <f>'2021'!B82/'2021'!$H82</f>
        <v>0.43901399445904665</v>
      </c>
      <c r="C82" s="16">
        <f>'2021'!C82/'2021'!$H82</f>
        <v>0.26468707821268739</v>
      </c>
      <c r="D82" s="16">
        <f>'2021'!D82/'2021'!$H82</f>
        <v>0.16615756198053563</v>
      </c>
      <c r="E82" s="16">
        <f>'2021'!E82/'2021'!$H82</f>
        <v>0.10002131135895433</v>
      </c>
      <c r="F82" s="16">
        <f>'2021'!F82/'2021'!$H82</f>
        <v>2.1382396817503729E-2</v>
      </c>
      <c r="G82" s="16">
        <f>'2021'!G82/'2021'!$H82</f>
        <v>8.7376571712722874E-3</v>
      </c>
      <c r="H82" s="15">
        <f>'2021'!H82/'2021'!$H82</f>
        <v>1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10" t="s">
        <v>3</v>
      </c>
      <c r="H88" s="11"/>
    </row>
    <row r="89" spans="1:8" x14ac:dyDescent="0.25">
      <c r="A89" s="4" t="s">
        <v>4</v>
      </c>
      <c r="B89" s="16">
        <f>'2021'!B89/'2021'!$H89</f>
        <v>0.36471251409244643</v>
      </c>
      <c r="C89" s="16">
        <f>'2021'!C89/'2021'!$H89</f>
        <v>0.33286358511837655</v>
      </c>
      <c r="D89" s="16">
        <f>'2021'!D89/'2021'!$H89</f>
        <v>0.17192784667418265</v>
      </c>
      <c r="E89" s="16">
        <f>'2021'!E89/'2021'!$H89</f>
        <v>9.92108229988726E-2</v>
      </c>
      <c r="F89" s="16">
        <f>'2021'!F89/'2021'!$H89</f>
        <v>2.1702367531003384E-2</v>
      </c>
      <c r="G89" s="16">
        <f>'2021'!G89/'2021'!$H89</f>
        <v>9.5828635851183761E-3</v>
      </c>
      <c r="H89" s="15">
        <f>'2021'!H89/'2021'!$H89</f>
        <v>1</v>
      </c>
    </row>
    <row r="90" spans="1:8" x14ac:dyDescent="0.25">
      <c r="A90" s="4" t="s">
        <v>5</v>
      </c>
      <c r="B90" s="16">
        <f>'2021'!B90/'2021'!$H90</f>
        <v>0</v>
      </c>
      <c r="C90" s="16">
        <f>'2021'!C90/'2021'!$H90</f>
        <v>0.27016129032258063</v>
      </c>
      <c r="D90" s="16">
        <f>'2021'!D90/'2021'!$H90</f>
        <v>0.22177419354838709</v>
      </c>
      <c r="E90" s="16">
        <f>'2021'!E90/'2021'!$H90</f>
        <v>0.18145161290322581</v>
      </c>
      <c r="F90" s="16">
        <f>'2021'!F90/'2021'!$H90</f>
        <v>0.17338709677419356</v>
      </c>
      <c r="G90" s="16">
        <f>'2021'!G90/'2021'!$H90</f>
        <v>0.15322580645161291</v>
      </c>
      <c r="H90" s="15">
        <f>'2021'!H90/'2021'!$H90</f>
        <v>1</v>
      </c>
    </row>
    <row r="91" spans="1:8" x14ac:dyDescent="0.25">
      <c r="A91" s="4" t="s">
        <v>6</v>
      </c>
      <c r="B91" s="16">
        <f>'2021'!B91/'2021'!$H91</f>
        <v>0.44755244755244755</v>
      </c>
      <c r="C91" s="16">
        <f>'2021'!C91/'2021'!$H91</f>
        <v>0.13053613053613053</v>
      </c>
      <c r="D91" s="16">
        <f>'2021'!D91/'2021'!$H91</f>
        <v>0.11188811188811189</v>
      </c>
      <c r="E91" s="16">
        <f>'2021'!E91/'2021'!$H91</f>
        <v>0.15151515151515152</v>
      </c>
      <c r="F91" s="16">
        <f>'2021'!F91/'2021'!$H91</f>
        <v>9.3240093240093247E-2</v>
      </c>
      <c r="G91" s="16">
        <f>'2021'!G91/'2021'!$H91</f>
        <v>6.5268065268065265E-2</v>
      </c>
      <c r="H91" s="15">
        <f>'2021'!H91/'2021'!$H91</f>
        <v>1</v>
      </c>
    </row>
    <row r="92" spans="1:8" x14ac:dyDescent="0.25">
      <c r="A92" s="4" t="s">
        <v>7</v>
      </c>
      <c r="B92" s="16">
        <f>'2021'!B92/'2021'!$H92</f>
        <v>0.35171597633136092</v>
      </c>
      <c r="C92" s="16">
        <f>'2021'!C92/'2021'!$H92</f>
        <v>0.30863905325443786</v>
      </c>
      <c r="D92" s="16">
        <f>'2021'!D92/'2021'!$H92</f>
        <v>0.16875739644970414</v>
      </c>
      <c r="E92" s="16">
        <f>'2021'!E92/'2021'!$H92</f>
        <v>0.1093491124260355</v>
      </c>
      <c r="F92" s="16">
        <f>'2021'!F92/'2021'!$H92</f>
        <v>3.7869822485207101E-2</v>
      </c>
      <c r="G92" s="16">
        <f>'2021'!G92/'2021'!$H92</f>
        <v>2.3668639053254437E-2</v>
      </c>
      <c r="H92" s="15">
        <f>'2021'!H92/'2021'!$H92</f>
        <v>1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10" t="s">
        <v>3</v>
      </c>
      <c r="H98" s="11"/>
    </row>
    <row r="99" spans="1:8" x14ac:dyDescent="0.25">
      <c r="A99" s="4" t="s">
        <v>4</v>
      </c>
      <c r="B99" s="16">
        <f>'2021'!B99/'2021'!$H99</f>
        <v>0.33391547327977644</v>
      </c>
      <c r="C99" s="16">
        <f>'2021'!C99/'2021'!$H99</f>
        <v>0.31959483059727556</v>
      </c>
      <c r="D99" s="16">
        <f>'2021'!D99/'2021'!$H99</f>
        <v>0.17918267551519385</v>
      </c>
      <c r="E99" s="16">
        <f>'2021'!E99/'2021'!$H99</f>
        <v>0.13202933985330073</v>
      </c>
      <c r="F99" s="16">
        <f>'2021'!F99/'2021'!$H99</f>
        <v>2.7942717429269997E-2</v>
      </c>
      <c r="G99" s="16">
        <f>'2021'!G99/'2021'!$H99</f>
        <v>7.3349633251833741E-3</v>
      </c>
      <c r="H99" s="15">
        <f>'2021'!H99/'2021'!$H99</f>
        <v>1</v>
      </c>
    </row>
    <row r="100" spans="1:8" x14ac:dyDescent="0.25">
      <c r="A100" s="4" t="s">
        <v>5</v>
      </c>
      <c r="B100" s="16">
        <f>'2021'!B100/'2021'!$H100</f>
        <v>0</v>
      </c>
      <c r="C100" s="16">
        <f>'2021'!C100/'2021'!$H100</f>
        <v>0.21126760563380281</v>
      </c>
      <c r="D100" s="16">
        <f>'2021'!D100/'2021'!$H100</f>
        <v>0.28169014084507044</v>
      </c>
      <c r="E100" s="16">
        <f>'2021'!E100/'2021'!$H100</f>
        <v>0.26056338028169013</v>
      </c>
      <c r="F100" s="16">
        <f>'2021'!F100/'2021'!$H100</f>
        <v>0.11267605633802817</v>
      </c>
      <c r="G100" s="16">
        <f>'2021'!G100/'2021'!$H100</f>
        <v>0.13380281690140844</v>
      </c>
      <c r="H100" s="15">
        <f>'2021'!H100/'2021'!$H100</f>
        <v>1</v>
      </c>
    </row>
    <row r="101" spans="1:8" x14ac:dyDescent="0.25">
      <c r="A101" s="4" t="s">
        <v>6</v>
      </c>
      <c r="B101" s="16">
        <f>'2021'!B101/'2021'!$H101</f>
        <v>0.46540880503144655</v>
      </c>
      <c r="C101" s="16">
        <f>'2021'!C101/'2021'!$H101</f>
        <v>0.12578616352201258</v>
      </c>
      <c r="D101" s="16">
        <f>'2021'!D101/'2021'!$H101</f>
        <v>0.1761006289308176</v>
      </c>
      <c r="E101" s="16">
        <f>'2021'!E101/'2021'!$H101</f>
        <v>0.1069182389937107</v>
      </c>
      <c r="F101" s="16">
        <f>'2021'!F101/'2021'!$H101</f>
        <v>8.1761006289308172E-2</v>
      </c>
      <c r="G101" s="16">
        <f>'2021'!G101/'2021'!$H101</f>
        <v>4.40251572327044E-2</v>
      </c>
      <c r="H101" s="15">
        <f>'2021'!H101/'2021'!$H101</f>
        <v>1</v>
      </c>
    </row>
    <row r="102" spans="1:8" x14ac:dyDescent="0.25">
      <c r="A102" s="4" t="s">
        <v>7</v>
      </c>
      <c r="B102" s="16">
        <f>'2021'!B102/'2021'!$H102</f>
        <v>0.32553729456384323</v>
      </c>
      <c r="C102" s="16">
        <f>'2021'!C102/'2021'!$H102</f>
        <v>0.30499367888748419</v>
      </c>
      <c r="D102" s="16">
        <f>'2021'!D102/'2021'!$H102</f>
        <v>0.1836283185840708</v>
      </c>
      <c r="E102" s="16">
        <f>'2021'!E102/'2021'!$H102</f>
        <v>0.13653603034134007</v>
      </c>
      <c r="F102" s="16">
        <f>'2021'!F102/'2021'!$H102</f>
        <v>3.4450063211125155E-2</v>
      </c>
      <c r="G102" s="16">
        <f>'2021'!G102/'2021'!$H102</f>
        <v>1.4854614412136535E-2</v>
      </c>
      <c r="H102" s="15">
        <f>'2021'!H102/'2021'!$H102</f>
        <v>1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10" t="s">
        <v>3</v>
      </c>
      <c r="H108" s="11"/>
    </row>
    <row r="109" spans="1:8" x14ac:dyDescent="0.25">
      <c r="A109" s="4" t="s">
        <v>4</v>
      </c>
      <c r="B109" s="16">
        <f>'2021'!B109/'2021'!$H109</f>
        <v>0.38722820259896212</v>
      </c>
      <c r="C109" s="16">
        <f>'2021'!C109/'2021'!$H109</f>
        <v>0.30574259124244113</v>
      </c>
      <c r="D109" s="16">
        <f>'2021'!D109/'2021'!$H109</f>
        <v>0.16455804777630056</v>
      </c>
      <c r="E109" s="16">
        <f>'2021'!E109/'2021'!$H109</f>
        <v>0.10837586310417292</v>
      </c>
      <c r="F109" s="16">
        <f>'2021'!F109/'2021'!$H109</f>
        <v>2.6547154436677104E-2</v>
      </c>
      <c r="G109" s="16">
        <f>'2021'!G109/'2021'!$H109</f>
        <v>7.548140841446155E-3</v>
      </c>
      <c r="H109" s="15">
        <f>'2021'!H109/'2021'!$H109</f>
        <v>1</v>
      </c>
    </row>
    <row r="110" spans="1:8" x14ac:dyDescent="0.25">
      <c r="A110" s="4" t="s">
        <v>5</v>
      </c>
      <c r="B110" s="16">
        <f>'2021'!B110/'2021'!$H110</f>
        <v>0</v>
      </c>
      <c r="C110" s="16">
        <f>'2021'!C110/'2021'!$H110</f>
        <v>0.24550898203592814</v>
      </c>
      <c r="D110" s="16">
        <f>'2021'!D110/'2021'!$H110</f>
        <v>0.26546906187624753</v>
      </c>
      <c r="E110" s="16">
        <f>'2021'!E110/'2021'!$H110</f>
        <v>0.22654690618762474</v>
      </c>
      <c r="F110" s="16">
        <f>'2021'!F110/'2021'!$H110</f>
        <v>0.13672654690618763</v>
      </c>
      <c r="G110" s="16">
        <f>'2021'!G110/'2021'!$H110</f>
        <v>0.12574850299401197</v>
      </c>
      <c r="H110" s="15">
        <f>'2021'!H110/'2021'!$H110</f>
        <v>1</v>
      </c>
    </row>
    <row r="111" spans="1:8" x14ac:dyDescent="0.25">
      <c r="A111" s="4" t="s">
        <v>6</v>
      </c>
      <c r="B111" s="16">
        <f>'2021'!B111/'2021'!$H111</f>
        <v>0.48663741523733545</v>
      </c>
      <c r="C111" s="16">
        <f>'2021'!C111/'2021'!$H111</f>
        <v>0.14000797766254489</v>
      </c>
      <c r="D111" s="16">
        <f>'2021'!D111/'2021'!$H111</f>
        <v>0.1360191463901077</v>
      </c>
      <c r="E111" s="16">
        <f>'2021'!E111/'2021'!$H111</f>
        <v>0.14559234144395691</v>
      </c>
      <c r="F111" s="16">
        <f>'2021'!F111/'2021'!$H111</f>
        <v>5.9433585959313924E-2</v>
      </c>
      <c r="G111" s="16">
        <f>'2021'!G111/'2021'!$H111</f>
        <v>3.2309533306741127E-2</v>
      </c>
      <c r="H111" s="15">
        <f>'2021'!H111/'2021'!$H111</f>
        <v>1</v>
      </c>
    </row>
    <row r="112" spans="1:8" x14ac:dyDescent="0.25">
      <c r="A112" s="4" t="s">
        <v>7</v>
      </c>
      <c r="B112" s="16">
        <f>'2021'!B112/'2021'!$H112</f>
        <v>0.38205472302989635</v>
      </c>
      <c r="C112" s="16">
        <f>'2021'!C112/'2021'!$H112</f>
        <v>0.28800417505405201</v>
      </c>
      <c r="D112" s="16">
        <f>'2021'!D112/'2021'!$H112</f>
        <v>0.16566018042197866</v>
      </c>
      <c r="E112" s="16">
        <f>'2021'!E112/'2021'!$H112</f>
        <v>0.11626779989562365</v>
      </c>
      <c r="F112" s="16">
        <f>'2021'!F112/'2021'!$H112</f>
        <v>3.3735927831208531E-2</v>
      </c>
      <c r="G112" s="16">
        <f>'2021'!G112/'2021'!$H112</f>
        <v>1.4277193767240737E-2</v>
      </c>
      <c r="H112" s="15">
        <f>'2021'!H112/'2021'!$H112</f>
        <v>1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10" t="s">
        <v>3</v>
      </c>
      <c r="H118" s="11"/>
    </row>
    <row r="119" spans="1:8" x14ac:dyDescent="0.25">
      <c r="A119" s="4" t="s">
        <v>4</v>
      </c>
      <c r="B119" s="16">
        <f>'2021'!B119/'2021'!$H119</f>
        <v>0.36831812255541069</v>
      </c>
      <c r="C119" s="16">
        <f>'2021'!C119/'2021'!$H119</f>
        <v>0.31910039113428945</v>
      </c>
      <c r="D119" s="16">
        <f>'2021'!D119/'2021'!$H119</f>
        <v>0.17372881355932204</v>
      </c>
      <c r="E119" s="16">
        <f>'2021'!E119/'2021'!$H119</f>
        <v>0.1091916558018253</v>
      </c>
      <c r="F119" s="16">
        <f>'2021'!F119/'2021'!$H119</f>
        <v>2.3468057366362451E-2</v>
      </c>
      <c r="G119" s="16">
        <f>'2021'!G119/'2021'!$H119</f>
        <v>6.192959582790091E-3</v>
      </c>
      <c r="H119" s="15">
        <f>'2021'!H119/'2021'!$H119</f>
        <v>1</v>
      </c>
    </row>
    <row r="120" spans="1:8" x14ac:dyDescent="0.25">
      <c r="A120" s="4" t="s">
        <v>5</v>
      </c>
      <c r="B120" s="16">
        <f>'2021'!B120/'2021'!$H120</f>
        <v>0</v>
      </c>
      <c r="C120" s="16">
        <f>'2021'!C120/'2021'!$H120</f>
        <v>0.24742268041237114</v>
      </c>
      <c r="D120" s="16">
        <f>'2021'!D120/'2021'!$H120</f>
        <v>0.26288659793814434</v>
      </c>
      <c r="E120" s="16">
        <f>'2021'!E120/'2021'!$H120</f>
        <v>0.2422680412371134</v>
      </c>
      <c r="F120" s="16">
        <f>'2021'!F120/'2021'!$H120</f>
        <v>0.10824742268041238</v>
      </c>
      <c r="G120" s="16">
        <f>'2021'!G120/'2021'!$H120</f>
        <v>0.13917525773195877</v>
      </c>
      <c r="H120" s="15">
        <f>'2021'!H120/'2021'!$H120</f>
        <v>1</v>
      </c>
    </row>
    <row r="121" spans="1:8" x14ac:dyDescent="0.25">
      <c r="A121" s="4" t="s">
        <v>6</v>
      </c>
      <c r="B121" s="16">
        <f>'2021'!B121/'2021'!$H121</f>
        <v>0.46325878594249204</v>
      </c>
      <c r="C121" s="16">
        <f>'2021'!C121/'2021'!$H121</f>
        <v>0.15974440894568689</v>
      </c>
      <c r="D121" s="16">
        <f>'2021'!D121/'2021'!$H121</f>
        <v>9.9041533546325874E-2</v>
      </c>
      <c r="E121" s="16">
        <f>'2021'!E121/'2021'!$H121</f>
        <v>0.14696485623003194</v>
      </c>
      <c r="F121" s="16">
        <f>'2021'!F121/'2021'!$H121</f>
        <v>8.6261980830670923E-2</v>
      </c>
      <c r="G121" s="16">
        <f>'2021'!G121/'2021'!$H121</f>
        <v>4.472843450479233E-2</v>
      </c>
      <c r="H121" s="15">
        <f>'2021'!H121/'2021'!$H121</f>
        <v>1</v>
      </c>
    </row>
    <row r="122" spans="1:8" x14ac:dyDescent="0.25">
      <c r="A122" s="4" t="s">
        <v>7</v>
      </c>
      <c r="B122" s="16">
        <f>'2021'!B122/'2021'!$H122</f>
        <v>0.35664335664335667</v>
      </c>
      <c r="C122" s="16">
        <f>'2021'!C122/'2021'!$H122</f>
        <v>0.30125874125874125</v>
      </c>
      <c r="D122" s="16">
        <f>'2021'!D122/'2021'!$H122</f>
        <v>0.17202797202797201</v>
      </c>
      <c r="E122" s="16">
        <f>'2021'!E122/'2021'!$H122</f>
        <v>0.11972027972027972</v>
      </c>
      <c r="F122" s="16">
        <f>'2021'!F122/'2021'!$H122</f>
        <v>3.3566433566433566E-2</v>
      </c>
      <c r="G122" s="16">
        <f>'2021'!G122/'2021'!$H122</f>
        <v>1.6783216783216783E-2</v>
      </c>
      <c r="H122" s="15">
        <f>'2021'!H122/'2021'!$H122</f>
        <v>1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10" t="s">
        <v>3</v>
      </c>
      <c r="H128" s="11"/>
    </row>
    <row r="129" spans="1:8" x14ac:dyDescent="0.25">
      <c r="A129" s="4" t="s">
        <v>4</v>
      </c>
      <c r="B129" s="16">
        <f>'2021'!B129/'2021'!$H129</f>
        <v>0.38514530049885187</v>
      </c>
      <c r="C129" s="16">
        <f>'2021'!C129/'2021'!$H129</f>
        <v>0.31427666481906724</v>
      </c>
      <c r="D129" s="16">
        <f>'2021'!D129/'2021'!$H129</f>
        <v>0.16382928181170323</v>
      </c>
      <c r="E129" s="16">
        <f>'2021'!E129/'2021'!$H129</f>
        <v>0.10277931744397814</v>
      </c>
      <c r="F129" s="16">
        <f>'2021'!F129/'2021'!$H129</f>
        <v>2.4784226779634176E-2</v>
      </c>
      <c r="G129" s="16">
        <f>'2021'!G129/'2021'!$H129</f>
        <v>9.1852086467653811E-3</v>
      </c>
      <c r="H129" s="15">
        <f>'2021'!H129/'2021'!$H129</f>
        <v>1</v>
      </c>
    </row>
    <row r="130" spans="1:8" x14ac:dyDescent="0.25">
      <c r="A130" s="4" t="s">
        <v>5</v>
      </c>
      <c r="B130" s="16">
        <f>'2021'!B130/'2021'!$H130</f>
        <v>0</v>
      </c>
      <c r="C130" s="16">
        <f>'2021'!C130/'2021'!$H130</f>
        <v>0.26858108108108109</v>
      </c>
      <c r="D130" s="16">
        <f>'2021'!D130/'2021'!$H130</f>
        <v>0.23310810810810811</v>
      </c>
      <c r="E130" s="16">
        <f>'2021'!E130/'2021'!$H130</f>
        <v>0.24493243243243243</v>
      </c>
      <c r="F130" s="16">
        <f>'2021'!F130/'2021'!$H130</f>
        <v>0.11486486486486487</v>
      </c>
      <c r="G130" s="16">
        <f>'2021'!G130/'2021'!$H130</f>
        <v>0.13851351351351351</v>
      </c>
      <c r="H130" s="15">
        <f>'2021'!H130/'2021'!$H130</f>
        <v>1</v>
      </c>
    </row>
    <row r="131" spans="1:8" x14ac:dyDescent="0.25">
      <c r="A131" s="4" t="s">
        <v>6</v>
      </c>
      <c r="B131" s="16">
        <f>'2021'!B131/'2021'!$H131</f>
        <v>0.52828854314002827</v>
      </c>
      <c r="C131" s="16">
        <f>'2021'!C131/'2021'!$H131</f>
        <v>0.1471004243281471</v>
      </c>
      <c r="D131" s="16">
        <f>'2021'!D131/'2021'!$H131</f>
        <v>0.11598302687411598</v>
      </c>
      <c r="E131" s="16">
        <f>'2021'!E131/'2021'!$H131</f>
        <v>0.11173974540311174</v>
      </c>
      <c r="F131" s="16">
        <f>'2021'!F131/'2021'!$H131</f>
        <v>5.9405940594059403E-2</v>
      </c>
      <c r="G131" s="16">
        <f>'2021'!G131/'2021'!$H131</f>
        <v>3.7482319660537479E-2</v>
      </c>
      <c r="H131" s="15">
        <f>'2021'!H131/'2021'!$H131</f>
        <v>1</v>
      </c>
    </row>
    <row r="132" spans="1:8" x14ac:dyDescent="0.25">
      <c r="A132" s="4" t="s">
        <v>7</v>
      </c>
      <c r="B132" s="16">
        <f>'2021'!B132/'2021'!$H132</f>
        <v>0.38339596856850017</v>
      </c>
      <c r="C132" s="16">
        <f>'2021'!C132/'2021'!$H132</f>
        <v>0.29627605056371714</v>
      </c>
      <c r="D132" s="16">
        <f>'2021'!D132/'2021'!$H132</f>
        <v>0.16200888281516912</v>
      </c>
      <c r="E132" s="16">
        <f>'2021'!E132/'2021'!$H132</f>
        <v>0.10939528527502562</v>
      </c>
      <c r="F132" s="16">
        <f>'2021'!F132/'2021'!$H132</f>
        <v>3.1773146566450292E-2</v>
      </c>
      <c r="G132" s="16">
        <f>'2021'!G132/'2021'!$H132</f>
        <v>1.7150666211137682E-2</v>
      </c>
      <c r="H132" s="15">
        <f>'2021'!H132/'2021'!$H132</f>
        <v>1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10" t="s">
        <v>3</v>
      </c>
      <c r="H138" s="11"/>
    </row>
    <row r="139" spans="1:8" x14ac:dyDescent="0.25">
      <c r="A139" s="4" t="s">
        <v>4</v>
      </c>
      <c r="B139" s="16">
        <f>'2021'!B139/'2021'!$H139</f>
        <v>0.39303613822210498</v>
      </c>
      <c r="C139" s="16">
        <f>'2021'!C139/'2021'!$H139</f>
        <v>0.30598786599841732</v>
      </c>
      <c r="D139" s="16">
        <f>'2021'!D139/'2021'!$H139</f>
        <v>0.16802954365602743</v>
      </c>
      <c r="E139" s="16">
        <f>'2021'!E139/'2021'!$H139</f>
        <v>0.10393036138222105</v>
      </c>
      <c r="F139" s="16">
        <f>'2021'!F139/'2021'!$H139</f>
        <v>2.0311263518860458E-2</v>
      </c>
      <c r="G139" s="16">
        <f>'2021'!G139/'2021'!$H139</f>
        <v>8.7048272223687675E-3</v>
      </c>
      <c r="H139" s="15">
        <f>'2021'!H139/'2021'!$H139</f>
        <v>1</v>
      </c>
    </row>
    <row r="140" spans="1:8" x14ac:dyDescent="0.25">
      <c r="A140" s="4" t="s">
        <v>5</v>
      </c>
      <c r="B140" s="16">
        <f>'2021'!B140/'2021'!$H140</f>
        <v>0</v>
      </c>
      <c r="C140" s="16">
        <f>'2021'!C140/'2021'!$H140</f>
        <v>0.19607843137254902</v>
      </c>
      <c r="D140" s="16">
        <f>'2021'!D140/'2021'!$H140</f>
        <v>0.2627450980392157</v>
      </c>
      <c r="E140" s="16">
        <f>'2021'!E140/'2021'!$H140</f>
        <v>0.21568627450980393</v>
      </c>
      <c r="F140" s="16">
        <f>'2021'!F140/'2021'!$H140</f>
        <v>0.14901960784313725</v>
      </c>
      <c r="G140" s="16">
        <f>'2021'!G140/'2021'!$H140</f>
        <v>0.17647058823529413</v>
      </c>
      <c r="H140" s="15">
        <f>'2021'!H140/'2021'!$H140</f>
        <v>1</v>
      </c>
    </row>
    <row r="141" spans="1:8" x14ac:dyDescent="0.25">
      <c r="A141" s="4" t="s">
        <v>6</v>
      </c>
      <c r="B141" s="16">
        <f>'2021'!B141/'2021'!$H141</f>
        <v>0.36767036450079238</v>
      </c>
      <c r="C141" s="16">
        <f>'2021'!C141/'2021'!$H141</f>
        <v>0.16957210776545167</v>
      </c>
      <c r="D141" s="16">
        <f>'2021'!D141/'2021'!$H141</f>
        <v>0.17591125198098256</v>
      </c>
      <c r="E141" s="16">
        <f>'2021'!E141/'2021'!$H141</f>
        <v>0.17115689381933438</v>
      </c>
      <c r="F141" s="16">
        <f>'2021'!F141/'2021'!$H141</f>
        <v>6.9730586370839939E-2</v>
      </c>
      <c r="G141" s="16">
        <f>'2021'!G141/'2021'!$H141</f>
        <v>4.5958795562599047E-2</v>
      </c>
      <c r="H141" s="15">
        <f>'2021'!H141/'2021'!$H141</f>
        <v>1</v>
      </c>
    </row>
    <row r="142" spans="1:8" x14ac:dyDescent="0.25">
      <c r="A142" s="4" t="s">
        <v>7</v>
      </c>
      <c r="B142" s="16">
        <f>'2021'!B142/'2021'!$H142</f>
        <v>0.36818473380372035</v>
      </c>
      <c r="C142" s="16">
        <f>'2021'!C142/'2021'!$H142</f>
        <v>0.28159076330981397</v>
      </c>
      <c r="D142" s="16">
        <f>'2021'!D142/'2021'!$H142</f>
        <v>0.174257002351935</v>
      </c>
      <c r="E142" s="16">
        <f>'2021'!E142/'2021'!$H142</f>
        <v>0.11909343596322429</v>
      </c>
      <c r="F142" s="16">
        <f>'2021'!F142/'2021'!$H142</f>
        <v>3.3996151379089158E-2</v>
      </c>
      <c r="G142" s="16">
        <f>'2021'!G142/'2021'!$H142</f>
        <v>2.2877913192217235E-2</v>
      </c>
      <c r="H142" s="15">
        <f>'2021'!H142/'2021'!$H142</f>
        <v>1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10" t="s">
        <v>3</v>
      </c>
      <c r="H148" s="11"/>
    </row>
    <row r="149" spans="1:8" x14ac:dyDescent="0.25">
      <c r="A149" s="4" t="s">
        <v>4</v>
      </c>
      <c r="B149" s="16">
        <f>'2021'!B149/'2021'!$H149</f>
        <v>0.41815172921040134</v>
      </c>
      <c r="C149" s="16">
        <f>'2021'!C149/'2021'!$H149</f>
        <v>0.29489281500436709</v>
      </c>
      <c r="D149" s="16">
        <f>'2021'!D149/'2021'!$H149</f>
        <v>0.16397235715051869</v>
      </c>
      <c r="E149" s="16">
        <f>'2021'!E149/'2021'!$H149</f>
        <v>9.880326688221143E-2</v>
      </c>
      <c r="F149" s="16">
        <f>'2021'!F149/'2021'!$H149</f>
        <v>1.901595133387475E-2</v>
      </c>
      <c r="G149" s="16">
        <f>'2021'!G149/'2021'!$H149</f>
        <v>5.1638804186267453E-3</v>
      </c>
      <c r="H149" s="15">
        <f>'2021'!H149/'2021'!$H149</f>
        <v>1</v>
      </c>
    </row>
    <row r="150" spans="1:8" x14ac:dyDescent="0.25">
      <c r="A150" s="4" t="s">
        <v>5</v>
      </c>
      <c r="B150" s="16">
        <f>'2021'!B150/'2021'!$H150</f>
        <v>0</v>
      </c>
      <c r="C150" s="16">
        <f>'2021'!C150/'2021'!$H150</f>
        <v>0.26376907763769075</v>
      </c>
      <c r="D150" s="16">
        <f>'2021'!D150/'2021'!$H150</f>
        <v>0.28500331785003319</v>
      </c>
      <c r="E150" s="16">
        <f>'2021'!E150/'2021'!$H150</f>
        <v>0.24087591240875914</v>
      </c>
      <c r="F150" s="16">
        <f>'2021'!F150/'2021'!$H150</f>
        <v>0.11712010617120105</v>
      </c>
      <c r="G150" s="16">
        <f>'2021'!G150/'2021'!$H150</f>
        <v>9.3231585932315855E-2</v>
      </c>
      <c r="H150" s="15">
        <f>'2021'!H150/'2021'!$H150</f>
        <v>1</v>
      </c>
    </row>
    <row r="151" spans="1:8" x14ac:dyDescent="0.25">
      <c r="A151" s="4" t="s">
        <v>6</v>
      </c>
      <c r="B151" s="16">
        <f>'2021'!B151/'2021'!$H151</f>
        <v>0.58894898406665697</v>
      </c>
      <c r="C151" s="16">
        <f>'2021'!C151/'2021'!$H151</f>
        <v>0.13331384300540858</v>
      </c>
      <c r="D151" s="16">
        <f>'2021'!D151/'2021'!$H151</f>
        <v>0.10758661014471568</v>
      </c>
      <c r="E151" s="16">
        <f>'2021'!E151/'2021'!$H151</f>
        <v>0.10247039906446426</v>
      </c>
      <c r="F151" s="16">
        <f>'2021'!F151/'2021'!$H151</f>
        <v>4.473030258734103E-2</v>
      </c>
      <c r="G151" s="16">
        <f>'2021'!G151/'2021'!$H151</f>
        <v>2.2949861131413535E-2</v>
      </c>
      <c r="H151" s="15">
        <f>'2021'!H151/'2021'!$H151</f>
        <v>1</v>
      </c>
    </row>
    <row r="152" spans="1:8" x14ac:dyDescent="0.25">
      <c r="A152" s="4" t="s">
        <v>7</v>
      </c>
      <c r="B152" s="16">
        <f>'2021'!B152/'2021'!$H152</f>
        <v>0.41692848394483201</v>
      </c>
      <c r="C152" s="16">
        <f>'2021'!C152/'2021'!$H152</f>
        <v>0.27892859044677565</v>
      </c>
      <c r="D152" s="16">
        <f>'2021'!D152/'2021'!$H152</f>
        <v>0.16369348740614517</v>
      </c>
      <c r="E152" s="16">
        <f>'2021'!E152/'2021'!$H152</f>
        <v>0.10483785079077693</v>
      </c>
      <c r="F152" s="16">
        <f>'2021'!F152/'2021'!$H152</f>
        <v>2.5294211619362052E-2</v>
      </c>
      <c r="G152" s="16">
        <f>'2021'!G152/'2021'!$H152</f>
        <v>1.0317375792108206E-2</v>
      </c>
      <c r="H152" s="15">
        <f>'2021'!H152/'2021'!$H152</f>
        <v>1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10" t="s">
        <v>3</v>
      </c>
      <c r="H158" s="11"/>
    </row>
    <row r="159" spans="1:8" x14ac:dyDescent="0.25">
      <c r="A159" s="4" t="s">
        <v>4</v>
      </c>
      <c r="B159" s="16">
        <f>'2021'!B159/'2021'!$H159</f>
        <v>0.35036496350364965</v>
      </c>
      <c r="C159" s="16">
        <f>'2021'!C159/'2021'!$H159</f>
        <v>0.3106751824817518</v>
      </c>
      <c r="D159" s="16">
        <f>'2021'!D159/'2021'!$H159</f>
        <v>0.17791970802919707</v>
      </c>
      <c r="E159" s="16">
        <f>'2021'!E159/'2021'!$H159</f>
        <v>0.12135036496350365</v>
      </c>
      <c r="F159" s="16">
        <f>'2021'!F159/'2021'!$H159</f>
        <v>3.1021897810218978E-2</v>
      </c>
      <c r="G159" s="16">
        <f>'2021'!G159/'2021'!$H159</f>
        <v>8.6678832116788319E-3</v>
      </c>
      <c r="H159" s="15">
        <f>'2021'!H159/'2021'!$H159</f>
        <v>1</v>
      </c>
    </row>
    <row r="160" spans="1:8" x14ac:dyDescent="0.25">
      <c r="A160" s="4" t="s">
        <v>5</v>
      </c>
      <c r="B160" s="16">
        <f>'2021'!B160/'2021'!$H160</f>
        <v>0</v>
      </c>
      <c r="C160" s="16">
        <f>'2021'!C160/'2021'!$H160</f>
        <v>0.22826086956521738</v>
      </c>
      <c r="D160" s="16">
        <f>'2021'!D160/'2021'!$H160</f>
        <v>0.32608695652173914</v>
      </c>
      <c r="E160" s="16">
        <f>'2021'!E160/'2021'!$H160</f>
        <v>0.21739130434782608</v>
      </c>
      <c r="F160" s="16">
        <f>'2021'!F160/'2021'!$H160</f>
        <v>0.14130434782608695</v>
      </c>
      <c r="G160" s="16">
        <f>'2021'!G160/'2021'!$H160</f>
        <v>8.6956521739130432E-2</v>
      </c>
      <c r="H160" s="15">
        <f>'2021'!H160/'2021'!$H160</f>
        <v>1</v>
      </c>
    </row>
    <row r="161" spans="1:8" x14ac:dyDescent="0.25">
      <c r="A161" s="4" t="s">
        <v>6</v>
      </c>
      <c r="B161" s="16">
        <f>'2021'!B161/'2021'!$H161</f>
        <v>0.32019704433497537</v>
      </c>
      <c r="C161" s="16">
        <f>'2021'!C161/'2021'!$H161</f>
        <v>0.17241379310344829</v>
      </c>
      <c r="D161" s="16">
        <f>'2021'!D161/'2021'!$H161</f>
        <v>0.17241379310344829</v>
      </c>
      <c r="E161" s="16">
        <f>'2021'!E161/'2021'!$H161</f>
        <v>0.21182266009852216</v>
      </c>
      <c r="F161" s="16">
        <f>'2021'!F161/'2021'!$H161</f>
        <v>8.8669950738916259E-2</v>
      </c>
      <c r="G161" s="16">
        <f>'2021'!G161/'2021'!$H161</f>
        <v>3.4482758620689655E-2</v>
      </c>
      <c r="H161" s="15">
        <f>'2021'!H161/'2021'!$H161</f>
        <v>1</v>
      </c>
    </row>
    <row r="162" spans="1:8" x14ac:dyDescent="0.25">
      <c r="A162" s="4" t="s">
        <v>7</v>
      </c>
      <c r="B162" s="16">
        <f>'2021'!B162/'2021'!$H162</f>
        <v>0.33494169682348213</v>
      </c>
      <c r="C162" s="16">
        <f>'2021'!C162/'2021'!$H162</f>
        <v>0.29634097305991153</v>
      </c>
      <c r="D162" s="16">
        <f>'2021'!D162/'2021'!$H162</f>
        <v>0.182951347004423</v>
      </c>
      <c r="E162" s="16">
        <f>'2021'!E162/'2021'!$H162</f>
        <v>0.13228789706473662</v>
      </c>
      <c r="F162" s="16">
        <f>'2021'!F162/'2021'!$H162</f>
        <v>3.9806996381182146E-2</v>
      </c>
      <c r="G162" s="16">
        <f>'2021'!G162/'2021'!$H162</f>
        <v>1.3671089666264576E-2</v>
      </c>
      <c r="H162" s="15">
        <f>'2021'!H162/'2021'!$H162</f>
        <v>1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10" t="s">
        <v>3</v>
      </c>
      <c r="H168" s="11"/>
    </row>
    <row r="169" spans="1:8" x14ac:dyDescent="0.25">
      <c r="A169" s="4" t="s">
        <v>4</v>
      </c>
      <c r="B169" s="16">
        <f>'2021'!B169/'2021'!$H169</f>
        <v>0.37229617304492513</v>
      </c>
      <c r="C169" s="16">
        <f>'2021'!C169/'2021'!$H169</f>
        <v>0.31884359400998336</v>
      </c>
      <c r="D169" s="16">
        <f>'2021'!D169/'2021'!$H169</f>
        <v>0.17221297836938437</v>
      </c>
      <c r="E169" s="16">
        <f>'2021'!E169/'2021'!$H169</f>
        <v>0.10877703826955075</v>
      </c>
      <c r="F169" s="16">
        <f>'2021'!F169/'2021'!$H169</f>
        <v>2.2254575707154743E-2</v>
      </c>
      <c r="G169" s="16">
        <f>'2021'!G169/'2021'!$H169</f>
        <v>5.6156405990016641E-3</v>
      </c>
      <c r="H169" s="15">
        <f>'2021'!H169/'2021'!$H169</f>
        <v>1</v>
      </c>
    </row>
    <row r="170" spans="1:8" x14ac:dyDescent="0.25">
      <c r="A170" s="4" t="s">
        <v>5</v>
      </c>
      <c r="B170" s="16">
        <f>'2021'!B170/'2021'!$H170</f>
        <v>0</v>
      </c>
      <c r="C170" s="16">
        <f>'2021'!C170/'2021'!$H170</f>
        <v>0.30932203389830509</v>
      </c>
      <c r="D170" s="16">
        <f>'2021'!D170/'2021'!$H170</f>
        <v>0.26271186440677968</v>
      </c>
      <c r="E170" s="16">
        <f>'2021'!E170/'2021'!$H170</f>
        <v>0.19491525423728814</v>
      </c>
      <c r="F170" s="16">
        <f>'2021'!F170/'2021'!$H170</f>
        <v>0.13135593220338984</v>
      </c>
      <c r="G170" s="16">
        <f>'2021'!G170/'2021'!$H170</f>
        <v>0.10169491525423729</v>
      </c>
      <c r="H170" s="15">
        <f>'2021'!H170/'2021'!$H170</f>
        <v>1</v>
      </c>
    </row>
    <row r="171" spans="1:8" x14ac:dyDescent="0.25">
      <c r="A171" s="4" t="s">
        <v>6</v>
      </c>
      <c r="B171" s="16">
        <f>'2021'!B171/'2021'!$H171</f>
        <v>0.52268602540834841</v>
      </c>
      <c r="C171" s="16">
        <f>'2021'!C171/'2021'!$H171</f>
        <v>0.14156079854809436</v>
      </c>
      <c r="D171" s="16">
        <f>'2021'!D171/'2021'!$H171</f>
        <v>0.14519056261343014</v>
      </c>
      <c r="E171" s="16">
        <f>'2021'!E171/'2021'!$H171</f>
        <v>0.13611615245009073</v>
      </c>
      <c r="F171" s="16">
        <f>'2021'!F171/'2021'!$H171</f>
        <v>3.4482758620689655E-2</v>
      </c>
      <c r="G171" s="16">
        <f>'2021'!G171/'2021'!$H171</f>
        <v>1.9963702359346643E-2</v>
      </c>
      <c r="H171" s="15">
        <f>'2021'!H171/'2021'!$H171</f>
        <v>1</v>
      </c>
    </row>
    <row r="172" spans="1:8" x14ac:dyDescent="0.25">
      <c r="A172" s="4" t="s">
        <v>7</v>
      </c>
      <c r="B172" s="16">
        <f>'2021'!B172/'2021'!$H172</f>
        <v>0.3714030384271671</v>
      </c>
      <c r="C172" s="16">
        <f>'2021'!C172/'2021'!$H172</f>
        <v>0.30098302055406612</v>
      </c>
      <c r="D172" s="16">
        <f>'2021'!D172/'2021'!$H172</f>
        <v>0.17336907953529937</v>
      </c>
      <c r="E172" s="16">
        <f>'2021'!E172/'2021'!$H172</f>
        <v>0.11510277033065237</v>
      </c>
      <c r="F172" s="16">
        <f>'2021'!F172/'2021'!$H172</f>
        <v>2.806076854334227E-2</v>
      </c>
      <c r="G172" s="16">
        <f>'2021'!G172/'2021'!$H172</f>
        <v>1.1081322609472744E-2</v>
      </c>
      <c r="H172" s="15">
        <f>'2021'!H172/'2021'!$H172</f>
        <v>1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10" t="s">
        <v>3</v>
      </c>
      <c r="H178" s="11"/>
    </row>
    <row r="179" spans="1:8" x14ac:dyDescent="0.25">
      <c r="A179" s="4" t="s">
        <v>4</v>
      </c>
      <c r="B179" s="16">
        <f>'2021'!B179/'2021'!$H179</f>
        <v>0.37847222222222221</v>
      </c>
      <c r="C179" s="16">
        <f>'2021'!C179/'2021'!$H179</f>
        <v>0.2873263888888889</v>
      </c>
      <c r="D179" s="16">
        <f>'2021'!D179/'2021'!$H179</f>
        <v>0.19184027777777779</v>
      </c>
      <c r="E179" s="16">
        <f>'2021'!E179/'2021'!$H179</f>
        <v>0.1232638888888889</v>
      </c>
      <c r="F179" s="16">
        <f>'2021'!F179/'2021'!$H179</f>
        <v>1.5625E-2</v>
      </c>
      <c r="G179" s="16">
        <f>'2021'!G179/'2021'!$H179</f>
        <v>3.472222222222222E-3</v>
      </c>
      <c r="H179" s="15">
        <f>'2021'!H179/'2021'!$H179</f>
        <v>1</v>
      </c>
    </row>
    <row r="180" spans="1:8" x14ac:dyDescent="0.25">
      <c r="A180" s="4" t="s">
        <v>5</v>
      </c>
      <c r="B180" s="16">
        <f>'2021'!B180/'2021'!$H180</f>
        <v>0</v>
      </c>
      <c r="C180" s="16">
        <f>'2021'!C180/'2021'!$H180</f>
        <v>0.26530612244897961</v>
      </c>
      <c r="D180" s="16">
        <f>'2021'!D180/'2021'!$H180</f>
        <v>0.26530612244897961</v>
      </c>
      <c r="E180" s="16">
        <f>'2021'!E180/'2021'!$H180</f>
        <v>0.2857142857142857</v>
      </c>
      <c r="F180" s="16">
        <f>'2021'!F180/'2021'!$H180</f>
        <v>4.0816326530612242E-2</v>
      </c>
      <c r="G180" s="16">
        <f>'2021'!G180/'2021'!$H180</f>
        <v>0.14285714285714285</v>
      </c>
      <c r="H180" s="15">
        <f>'2021'!H180/'2021'!$H180</f>
        <v>1</v>
      </c>
    </row>
    <row r="181" spans="1:8" x14ac:dyDescent="0.25">
      <c r="A181" s="4" t="s">
        <v>6</v>
      </c>
      <c r="B181" s="16">
        <f>'2021'!B181/'2021'!$H181</f>
        <v>0.36</v>
      </c>
      <c r="C181" s="16">
        <f>'2021'!C181/'2021'!$H181</f>
        <v>0.2</v>
      </c>
      <c r="D181" s="16">
        <f>'2021'!D181/'2021'!$H181</f>
        <v>0.15</v>
      </c>
      <c r="E181" s="16">
        <f>'2021'!E181/'2021'!$H181</f>
        <v>0.18</v>
      </c>
      <c r="F181" s="16">
        <f>'2021'!F181/'2021'!$H181</f>
        <v>7.0000000000000007E-2</v>
      </c>
      <c r="G181" s="16">
        <f>'2021'!G181/'2021'!$H181</f>
        <v>0.04</v>
      </c>
      <c r="H181" s="15">
        <f>'2021'!H181/'2021'!$H181</f>
        <v>1</v>
      </c>
    </row>
    <row r="182" spans="1:8" x14ac:dyDescent="0.25">
      <c r="A182" s="4" t="s">
        <v>7</v>
      </c>
      <c r="B182" s="16">
        <f>'2021'!B182/'2021'!$H182</f>
        <v>0.36279784780937741</v>
      </c>
      <c r="C182" s="16">
        <f>'2021'!C182/'2021'!$H182</f>
        <v>0.27978478093774017</v>
      </c>
      <c r="D182" s="16">
        <f>'2021'!D182/'2021'!$H182</f>
        <v>0.19139123750960799</v>
      </c>
      <c r="E182" s="16">
        <f>'2021'!E182/'2021'!$H182</f>
        <v>0.13374327440430439</v>
      </c>
      <c r="F182" s="16">
        <f>'2021'!F182/'2021'!$H182</f>
        <v>2.0753266717909301E-2</v>
      </c>
      <c r="G182" s="16">
        <f>'2021'!G182/'2021'!$H182</f>
        <v>1.1529592621060722E-2</v>
      </c>
      <c r="H182" s="15">
        <f>'2021'!H182/'2021'!$H182</f>
        <v>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10" t="s">
        <v>3</v>
      </c>
      <c r="H188" s="11"/>
    </row>
    <row r="189" spans="1:8" x14ac:dyDescent="0.25">
      <c r="A189" s="4" t="s">
        <v>4</v>
      </c>
      <c r="B189" s="16">
        <f>'2021'!B189/'2021'!$H189</f>
        <v>0.31198478123018392</v>
      </c>
      <c r="C189" s="16">
        <f>'2021'!C189/'2021'!$H189</f>
        <v>0.31008243500317056</v>
      </c>
      <c r="D189" s="16">
        <f>'2021'!D189/'2021'!$H189</f>
        <v>0.18960050729232719</v>
      </c>
      <c r="E189" s="16">
        <f>'2021'!E189/'2021'!$H189</f>
        <v>0.14648065948002537</v>
      </c>
      <c r="F189" s="16">
        <f>'2021'!F189/'2021'!$H189</f>
        <v>2.9803424223208624E-2</v>
      </c>
      <c r="G189" s="16">
        <f>'2021'!G189/'2021'!$H189</f>
        <v>1.2048192771084338E-2</v>
      </c>
      <c r="H189" s="15">
        <f>'2021'!H189/'2021'!$H189</f>
        <v>1</v>
      </c>
    </row>
    <row r="190" spans="1:8" x14ac:dyDescent="0.25">
      <c r="A190" s="4" t="s">
        <v>5</v>
      </c>
      <c r="B190" s="16">
        <f>'2021'!B190/'2021'!$H190</f>
        <v>0</v>
      </c>
      <c r="C190" s="16">
        <f>'2021'!C190/'2021'!$H190</f>
        <v>0.28767123287671231</v>
      </c>
      <c r="D190" s="16">
        <f>'2021'!D190/'2021'!$H190</f>
        <v>0.20547945205479451</v>
      </c>
      <c r="E190" s="16">
        <f>'2021'!E190/'2021'!$H190</f>
        <v>0.21917808219178081</v>
      </c>
      <c r="F190" s="16">
        <f>'2021'!F190/'2021'!$H190</f>
        <v>0.15068493150684931</v>
      </c>
      <c r="G190" s="16">
        <f>'2021'!G190/'2021'!$H190</f>
        <v>0.13698630136986301</v>
      </c>
      <c r="H190" s="15">
        <f>'2021'!H190/'2021'!$H190</f>
        <v>1</v>
      </c>
    </row>
    <row r="191" spans="1:8" x14ac:dyDescent="0.25">
      <c r="A191" s="4" t="s">
        <v>6</v>
      </c>
      <c r="B191" s="16">
        <f>'2021'!B191/'2021'!$H191</f>
        <v>0.47916666666666669</v>
      </c>
      <c r="C191" s="16">
        <f>'2021'!C191/'2021'!$H191</f>
        <v>0.11979166666666667</v>
      </c>
      <c r="D191" s="16">
        <f>'2021'!D191/'2021'!$H191</f>
        <v>0.171875</v>
      </c>
      <c r="E191" s="16">
        <f>'2021'!E191/'2021'!$H191</f>
        <v>0.15104166666666666</v>
      </c>
      <c r="F191" s="16">
        <f>'2021'!F191/'2021'!$H191</f>
        <v>4.1666666666666664E-2</v>
      </c>
      <c r="G191" s="16">
        <f>'2021'!G191/'2021'!$H191</f>
        <v>3.6458333333333336E-2</v>
      </c>
      <c r="H191" s="15">
        <f>'2021'!H191/'2021'!$H191</f>
        <v>1</v>
      </c>
    </row>
    <row r="192" spans="1:8" x14ac:dyDescent="0.25">
      <c r="A192" s="4" t="s">
        <v>7</v>
      </c>
      <c r="B192" s="16">
        <f>'2021'!B192/'2021'!$H192</f>
        <v>0.31704668838219324</v>
      </c>
      <c r="C192" s="16">
        <f>'2021'!C192/'2021'!$H192</f>
        <v>0.28935939196525517</v>
      </c>
      <c r="D192" s="16">
        <f>'2021'!D192/'2021'!$H192</f>
        <v>0.18838219326818675</v>
      </c>
      <c r="E192" s="16">
        <f>'2021'!E192/'2021'!$H192</f>
        <v>0.14983713355048861</v>
      </c>
      <c r="F192" s="16">
        <f>'2021'!F192/'2021'!$H192</f>
        <v>3.5830618892508145E-2</v>
      </c>
      <c r="G192" s="16">
        <f>'2021'!G192/'2021'!$H192</f>
        <v>1.9543973941368076E-2</v>
      </c>
      <c r="H192" s="15">
        <f>'2021'!H192/'2021'!$H192</f>
        <v>1</v>
      </c>
    </row>
  </sheetData>
  <mergeCells count="58">
    <mergeCell ref="A187:A188"/>
    <mergeCell ref="B187:G187"/>
    <mergeCell ref="H187:H188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1:H1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1" manualBreakCount="1">
    <brk id="44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6" ht="39.75" customHeight="1" x14ac:dyDescent="0.25">
      <c r="A1" s="14" t="s">
        <v>33</v>
      </c>
      <c r="B1" s="14"/>
      <c r="C1" s="14"/>
      <c r="D1" s="14"/>
      <c r="E1" s="14"/>
      <c r="F1" s="14"/>
      <c r="G1" s="14"/>
      <c r="H1" s="14"/>
    </row>
    <row r="2" spans="1:16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5" spans="1:16" x14ac:dyDescent="0.25">
      <c r="A5" t="s">
        <v>0</v>
      </c>
    </row>
    <row r="7" spans="1:16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6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5" t="s">
        <v>3</v>
      </c>
      <c r="H8" s="13"/>
    </row>
    <row r="9" spans="1:16" x14ac:dyDescent="0.25">
      <c r="A9" s="4" t="s">
        <v>4</v>
      </c>
      <c r="B9" s="6">
        <v>63495</v>
      </c>
      <c r="C9" s="6">
        <v>47255</v>
      </c>
      <c r="D9" s="6">
        <v>25875</v>
      </c>
      <c r="E9" s="6">
        <v>15930</v>
      </c>
      <c r="F9" s="6">
        <v>3245</v>
      </c>
      <c r="G9" s="6">
        <v>989</v>
      </c>
      <c r="H9" s="6">
        <v>156789</v>
      </c>
    </row>
    <row r="10" spans="1:16" x14ac:dyDescent="0.25">
      <c r="A10" s="4" t="s">
        <v>5</v>
      </c>
      <c r="B10" s="4">
        <v>0</v>
      </c>
      <c r="C10" s="6">
        <v>2042</v>
      </c>
      <c r="D10" s="6">
        <v>2019</v>
      </c>
      <c r="E10" s="6">
        <v>1720</v>
      </c>
      <c r="F10" s="4">
        <v>975</v>
      </c>
      <c r="G10" s="4">
        <v>819</v>
      </c>
      <c r="H10" s="6">
        <v>7575</v>
      </c>
    </row>
    <row r="11" spans="1:16" x14ac:dyDescent="0.25">
      <c r="A11" s="4" t="s">
        <v>6</v>
      </c>
      <c r="B11" s="6">
        <v>9015</v>
      </c>
      <c r="C11" s="6">
        <v>2393</v>
      </c>
      <c r="D11" s="6">
        <v>2063</v>
      </c>
      <c r="E11" s="6">
        <v>2061</v>
      </c>
      <c r="F11" s="4">
        <v>886</v>
      </c>
      <c r="G11" s="4">
        <v>476</v>
      </c>
      <c r="H11" s="6">
        <v>16894</v>
      </c>
      <c r="I11" s="8">
        <f>SUM(H10:H11)</f>
        <v>24469</v>
      </c>
    </row>
    <row r="12" spans="1:16" x14ac:dyDescent="0.25">
      <c r="A12" s="4" t="s">
        <v>7</v>
      </c>
      <c r="B12" s="6">
        <v>72510</v>
      </c>
      <c r="C12" s="6">
        <v>51690</v>
      </c>
      <c r="D12" s="6">
        <v>29957</v>
      </c>
      <c r="E12" s="6">
        <v>19711</v>
      </c>
      <c r="F12" s="6">
        <v>5106</v>
      </c>
      <c r="G12" s="6">
        <v>2284</v>
      </c>
      <c r="H12" s="6">
        <v>181258</v>
      </c>
    </row>
    <row r="15" spans="1:16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5" t="s">
        <v>3</v>
      </c>
      <c r="H18" s="11"/>
    </row>
    <row r="19" spans="1:8" x14ac:dyDescent="0.25">
      <c r="A19" s="4" t="s">
        <v>4</v>
      </c>
      <c r="B19" s="6">
        <v>1684</v>
      </c>
      <c r="C19" s="6">
        <v>1600</v>
      </c>
      <c r="D19" s="4">
        <v>812</v>
      </c>
      <c r="E19" s="4">
        <v>439</v>
      </c>
      <c r="F19" s="4">
        <v>82</v>
      </c>
      <c r="G19" s="4">
        <v>21</v>
      </c>
      <c r="H19" s="6">
        <v>4638</v>
      </c>
    </row>
    <row r="20" spans="1:8" x14ac:dyDescent="0.25">
      <c r="A20" s="4" t="s">
        <v>5</v>
      </c>
      <c r="B20" s="4">
        <v>0</v>
      </c>
      <c r="C20" s="4">
        <v>56</v>
      </c>
      <c r="D20" s="4">
        <v>69</v>
      </c>
      <c r="E20" s="4">
        <v>50</v>
      </c>
      <c r="F20" s="4">
        <v>23</v>
      </c>
      <c r="G20" s="4">
        <v>30</v>
      </c>
      <c r="H20" s="4">
        <v>228</v>
      </c>
    </row>
    <row r="21" spans="1:8" x14ac:dyDescent="0.25">
      <c r="A21" s="4" t="s">
        <v>6</v>
      </c>
      <c r="B21" s="4">
        <v>225</v>
      </c>
      <c r="C21" s="4">
        <v>63</v>
      </c>
      <c r="D21" s="4">
        <v>61</v>
      </c>
      <c r="E21" s="4">
        <v>66</v>
      </c>
      <c r="F21" s="4">
        <v>32</v>
      </c>
      <c r="G21" s="4">
        <v>9</v>
      </c>
      <c r="H21" s="4">
        <v>456</v>
      </c>
    </row>
    <row r="22" spans="1:8" x14ac:dyDescent="0.25">
      <c r="A22" s="4" t="s">
        <v>7</v>
      </c>
      <c r="B22" s="6">
        <v>1909</v>
      </c>
      <c r="C22" s="6">
        <v>1719</v>
      </c>
      <c r="D22" s="6">
        <v>942</v>
      </c>
      <c r="E22" s="4">
        <v>555</v>
      </c>
      <c r="F22" s="4">
        <v>137</v>
      </c>
      <c r="G22" s="4">
        <v>60</v>
      </c>
      <c r="H22" s="6">
        <v>5322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5" t="s">
        <v>3</v>
      </c>
      <c r="H28" s="11"/>
    </row>
    <row r="29" spans="1:8" x14ac:dyDescent="0.25">
      <c r="A29" s="4" t="s">
        <v>4</v>
      </c>
      <c r="B29" s="6">
        <v>2532</v>
      </c>
      <c r="C29" s="6">
        <v>2054</v>
      </c>
      <c r="D29" s="6">
        <v>1119</v>
      </c>
      <c r="E29" s="4">
        <v>642</v>
      </c>
      <c r="F29" s="4">
        <v>147</v>
      </c>
      <c r="G29" s="4">
        <v>41</v>
      </c>
      <c r="H29" s="6">
        <v>6535</v>
      </c>
    </row>
    <row r="30" spans="1:8" x14ac:dyDescent="0.25">
      <c r="A30" s="4" t="s">
        <v>5</v>
      </c>
      <c r="B30" s="4">
        <v>0</v>
      </c>
      <c r="C30" s="4">
        <v>94</v>
      </c>
      <c r="D30" s="4">
        <v>86</v>
      </c>
      <c r="E30" s="4">
        <v>53</v>
      </c>
      <c r="F30" s="4">
        <v>37</v>
      </c>
      <c r="G30" s="4">
        <v>35</v>
      </c>
      <c r="H30" s="4">
        <v>305</v>
      </c>
    </row>
    <row r="31" spans="1:8" x14ac:dyDescent="0.25">
      <c r="A31" s="4" t="s">
        <v>6</v>
      </c>
      <c r="B31" s="4">
        <v>322</v>
      </c>
      <c r="C31" s="4">
        <v>127</v>
      </c>
      <c r="D31" s="4">
        <v>111</v>
      </c>
      <c r="E31" s="4">
        <v>91</v>
      </c>
      <c r="F31" s="4">
        <v>45</v>
      </c>
      <c r="G31" s="4">
        <v>20</v>
      </c>
      <c r="H31" s="4">
        <v>716</v>
      </c>
    </row>
    <row r="32" spans="1:8" x14ac:dyDescent="0.25">
      <c r="A32" s="4" t="s">
        <v>7</v>
      </c>
      <c r="B32" s="6">
        <v>2854</v>
      </c>
      <c r="C32" s="6">
        <v>2275</v>
      </c>
      <c r="D32" s="6">
        <v>1316</v>
      </c>
      <c r="E32" s="4">
        <v>786</v>
      </c>
      <c r="F32" s="4">
        <v>229</v>
      </c>
      <c r="G32" s="4">
        <v>96</v>
      </c>
      <c r="H32" s="6">
        <v>7556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5" t="s">
        <v>3</v>
      </c>
      <c r="H38" s="11"/>
    </row>
    <row r="39" spans="1:8" x14ac:dyDescent="0.25">
      <c r="A39" s="4" t="s">
        <v>4</v>
      </c>
      <c r="B39" s="6">
        <v>302</v>
      </c>
      <c r="C39" s="6">
        <v>247</v>
      </c>
      <c r="D39" s="6">
        <v>180</v>
      </c>
      <c r="E39" s="4">
        <v>129</v>
      </c>
      <c r="F39" s="4">
        <v>22</v>
      </c>
      <c r="G39" s="4">
        <v>5</v>
      </c>
      <c r="H39" s="6">
        <v>885</v>
      </c>
    </row>
    <row r="40" spans="1:8" x14ac:dyDescent="0.25">
      <c r="A40" s="4" t="s">
        <v>5</v>
      </c>
      <c r="B40" s="4">
        <v>0</v>
      </c>
      <c r="C40" s="4">
        <v>12</v>
      </c>
      <c r="D40" s="4">
        <v>8</v>
      </c>
      <c r="E40" s="4">
        <v>9</v>
      </c>
      <c r="F40" s="4">
        <v>10</v>
      </c>
      <c r="G40" s="4">
        <v>4</v>
      </c>
      <c r="H40" s="4">
        <v>43</v>
      </c>
    </row>
    <row r="41" spans="1:8" x14ac:dyDescent="0.25">
      <c r="A41" s="4" t="s">
        <v>6</v>
      </c>
      <c r="B41" s="4">
        <v>48</v>
      </c>
      <c r="C41" s="4">
        <v>12</v>
      </c>
      <c r="D41" s="4">
        <v>11</v>
      </c>
      <c r="E41" s="4">
        <v>21</v>
      </c>
      <c r="F41" s="4">
        <v>6</v>
      </c>
      <c r="G41" s="4">
        <v>3</v>
      </c>
      <c r="H41" s="4">
        <v>101</v>
      </c>
    </row>
    <row r="42" spans="1:8" x14ac:dyDescent="0.25">
      <c r="A42" s="4" t="s">
        <v>7</v>
      </c>
      <c r="B42" s="6">
        <v>350</v>
      </c>
      <c r="C42" s="6">
        <v>271</v>
      </c>
      <c r="D42" s="6">
        <v>199</v>
      </c>
      <c r="E42" s="4">
        <v>159</v>
      </c>
      <c r="F42" s="4">
        <v>38</v>
      </c>
      <c r="G42" s="4">
        <v>12</v>
      </c>
      <c r="H42" s="6">
        <v>1029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5" t="s">
        <v>3</v>
      </c>
      <c r="H48" s="11"/>
    </row>
    <row r="49" spans="1:8" x14ac:dyDescent="0.25">
      <c r="A49" s="4" t="s">
        <v>4</v>
      </c>
      <c r="B49" s="6">
        <v>1238</v>
      </c>
      <c r="C49" s="6">
        <v>939</v>
      </c>
      <c r="D49" s="6">
        <v>466</v>
      </c>
      <c r="E49" s="4">
        <v>288</v>
      </c>
      <c r="F49" s="4">
        <v>62</v>
      </c>
      <c r="G49" s="4">
        <v>28</v>
      </c>
      <c r="H49" s="6">
        <v>3021</v>
      </c>
    </row>
    <row r="50" spans="1:8" x14ac:dyDescent="0.25">
      <c r="A50" s="4" t="s">
        <v>5</v>
      </c>
      <c r="B50" s="4">
        <v>0</v>
      </c>
      <c r="C50" s="4">
        <v>33</v>
      </c>
      <c r="D50" s="4">
        <v>32</v>
      </c>
      <c r="E50" s="4">
        <v>33</v>
      </c>
      <c r="F50" s="4">
        <v>19</v>
      </c>
      <c r="G50" s="4">
        <v>13</v>
      </c>
      <c r="H50" s="4">
        <v>130</v>
      </c>
    </row>
    <row r="51" spans="1:8" x14ac:dyDescent="0.25">
      <c r="A51" s="4" t="s">
        <v>6</v>
      </c>
      <c r="B51" s="4">
        <v>109</v>
      </c>
      <c r="C51" s="4">
        <v>35</v>
      </c>
      <c r="D51" s="4">
        <v>35</v>
      </c>
      <c r="E51" s="4">
        <v>30</v>
      </c>
      <c r="F51" s="4">
        <v>15</v>
      </c>
      <c r="G51" s="4">
        <v>8</v>
      </c>
      <c r="H51" s="4">
        <v>232</v>
      </c>
    </row>
    <row r="52" spans="1:8" x14ac:dyDescent="0.25">
      <c r="A52" s="4" t="s">
        <v>7</v>
      </c>
      <c r="B52" s="6">
        <v>1347</v>
      </c>
      <c r="C52" s="6">
        <v>1007</v>
      </c>
      <c r="D52" s="6">
        <v>533</v>
      </c>
      <c r="E52" s="4">
        <v>351</v>
      </c>
      <c r="F52" s="4">
        <v>96</v>
      </c>
      <c r="G52" s="4">
        <v>49</v>
      </c>
      <c r="H52" s="6">
        <v>3383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5" t="s">
        <v>3</v>
      </c>
      <c r="H58" s="11"/>
    </row>
    <row r="59" spans="1:8" x14ac:dyDescent="0.25">
      <c r="A59" s="4" t="s">
        <v>4</v>
      </c>
      <c r="B59" s="6">
        <v>419</v>
      </c>
      <c r="C59" s="6">
        <v>297</v>
      </c>
      <c r="D59" s="6">
        <v>184</v>
      </c>
      <c r="E59" s="4">
        <v>108</v>
      </c>
      <c r="F59" s="4">
        <v>20</v>
      </c>
      <c r="G59" s="4">
        <v>11</v>
      </c>
      <c r="H59" s="6">
        <v>1039</v>
      </c>
    </row>
    <row r="60" spans="1:8" x14ac:dyDescent="0.25">
      <c r="A60" s="4" t="s">
        <v>5</v>
      </c>
      <c r="B60" s="4">
        <v>0</v>
      </c>
      <c r="C60" s="4">
        <v>12</v>
      </c>
      <c r="D60" s="4">
        <v>11</v>
      </c>
      <c r="E60" s="4">
        <v>6</v>
      </c>
      <c r="F60" s="4">
        <v>5</v>
      </c>
      <c r="G60" s="4">
        <v>3</v>
      </c>
      <c r="H60" s="4">
        <v>37</v>
      </c>
    </row>
    <row r="61" spans="1:8" x14ac:dyDescent="0.25">
      <c r="A61" s="4" t="s">
        <v>6</v>
      </c>
      <c r="B61" s="4">
        <v>44</v>
      </c>
      <c r="C61" s="4">
        <v>17</v>
      </c>
      <c r="D61" s="4">
        <v>9</v>
      </c>
      <c r="E61" s="4">
        <v>6</v>
      </c>
      <c r="F61" s="4">
        <v>1</v>
      </c>
      <c r="G61" s="4">
        <v>0</v>
      </c>
      <c r="H61" s="4">
        <v>77</v>
      </c>
    </row>
    <row r="62" spans="1:8" x14ac:dyDescent="0.25">
      <c r="A62" s="4" t="s">
        <v>7</v>
      </c>
      <c r="B62" s="6">
        <v>463</v>
      </c>
      <c r="C62" s="6">
        <v>326</v>
      </c>
      <c r="D62" s="6">
        <v>204</v>
      </c>
      <c r="E62" s="4">
        <v>120</v>
      </c>
      <c r="F62" s="4">
        <v>26</v>
      </c>
      <c r="G62" s="4">
        <v>14</v>
      </c>
      <c r="H62" s="6">
        <v>1153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5" t="s">
        <v>3</v>
      </c>
      <c r="H68" s="11"/>
    </row>
    <row r="69" spans="1:8" x14ac:dyDescent="0.25">
      <c r="A69" s="4" t="s">
        <v>4</v>
      </c>
      <c r="B69" s="6">
        <v>1368</v>
      </c>
      <c r="C69" s="6">
        <v>1085</v>
      </c>
      <c r="D69" s="6">
        <v>604</v>
      </c>
      <c r="E69" s="4">
        <v>429</v>
      </c>
      <c r="F69" s="4">
        <v>102</v>
      </c>
      <c r="G69" s="4">
        <v>26</v>
      </c>
      <c r="H69" s="6">
        <v>3614</v>
      </c>
    </row>
    <row r="70" spans="1:8" x14ac:dyDescent="0.25">
      <c r="A70" s="4" t="s">
        <v>5</v>
      </c>
      <c r="B70" s="4">
        <v>0</v>
      </c>
      <c r="C70" s="4">
        <v>50</v>
      </c>
      <c r="D70" s="4">
        <v>41</v>
      </c>
      <c r="E70" s="4">
        <v>41</v>
      </c>
      <c r="F70" s="4">
        <v>28</v>
      </c>
      <c r="G70" s="4">
        <v>24</v>
      </c>
      <c r="H70" s="4">
        <v>184</v>
      </c>
    </row>
    <row r="71" spans="1:8" x14ac:dyDescent="0.25">
      <c r="A71" s="4" t="s">
        <v>6</v>
      </c>
      <c r="B71" s="4">
        <v>204</v>
      </c>
      <c r="C71" s="4">
        <v>51</v>
      </c>
      <c r="D71" s="4">
        <v>68</v>
      </c>
      <c r="E71" s="4">
        <v>83</v>
      </c>
      <c r="F71" s="4">
        <v>41</v>
      </c>
      <c r="G71" s="4">
        <v>15</v>
      </c>
      <c r="H71" s="4">
        <v>462</v>
      </c>
    </row>
    <row r="72" spans="1:8" x14ac:dyDescent="0.25">
      <c r="A72" s="4" t="s">
        <v>7</v>
      </c>
      <c r="B72" s="6">
        <v>1572</v>
      </c>
      <c r="C72" s="6">
        <v>1186</v>
      </c>
      <c r="D72" s="6">
        <v>713</v>
      </c>
      <c r="E72" s="4">
        <v>553</v>
      </c>
      <c r="F72" s="4">
        <v>171</v>
      </c>
      <c r="G72" s="4">
        <v>65</v>
      </c>
      <c r="H72" s="6">
        <v>4260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5" t="s">
        <v>3</v>
      </c>
      <c r="H78" s="11"/>
    </row>
    <row r="79" spans="1:8" x14ac:dyDescent="0.25">
      <c r="A79" s="4" t="s">
        <v>4</v>
      </c>
      <c r="B79" s="6">
        <v>5603</v>
      </c>
      <c r="C79" s="6">
        <v>3391</v>
      </c>
      <c r="D79" s="6">
        <v>2037</v>
      </c>
      <c r="E79" s="4">
        <v>1153</v>
      </c>
      <c r="F79" s="4">
        <v>211</v>
      </c>
      <c r="G79" s="4">
        <v>79</v>
      </c>
      <c r="H79" s="6">
        <v>12474</v>
      </c>
    </row>
    <row r="80" spans="1:8" x14ac:dyDescent="0.25">
      <c r="A80" s="4" t="s">
        <v>5</v>
      </c>
      <c r="B80" s="4">
        <v>0</v>
      </c>
      <c r="C80" s="4">
        <v>178</v>
      </c>
      <c r="D80" s="4">
        <v>173</v>
      </c>
      <c r="E80" s="4">
        <v>127</v>
      </c>
      <c r="F80" s="4">
        <v>50</v>
      </c>
      <c r="G80" s="4">
        <v>26</v>
      </c>
      <c r="H80" s="4">
        <v>554</v>
      </c>
    </row>
    <row r="81" spans="1:8" x14ac:dyDescent="0.25">
      <c r="A81" s="4" t="s">
        <v>6</v>
      </c>
      <c r="B81" s="4">
        <v>700</v>
      </c>
      <c r="C81" s="4">
        <v>179</v>
      </c>
      <c r="D81" s="4">
        <v>150</v>
      </c>
      <c r="E81" s="4">
        <v>131</v>
      </c>
      <c r="F81" s="4">
        <v>29</v>
      </c>
      <c r="G81" s="4">
        <v>14</v>
      </c>
      <c r="H81" s="4">
        <v>1203</v>
      </c>
    </row>
    <row r="82" spans="1:8" x14ac:dyDescent="0.25">
      <c r="A82" s="4" t="s">
        <v>7</v>
      </c>
      <c r="B82" s="6">
        <v>6303</v>
      </c>
      <c r="C82" s="6">
        <v>3748</v>
      </c>
      <c r="D82" s="6">
        <v>2360</v>
      </c>
      <c r="E82" s="4">
        <v>1411</v>
      </c>
      <c r="F82" s="4">
        <v>290</v>
      </c>
      <c r="G82" s="4">
        <v>119</v>
      </c>
      <c r="H82" s="6">
        <v>14231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5" t="s">
        <v>3</v>
      </c>
      <c r="H88" s="11"/>
    </row>
    <row r="89" spans="1:8" x14ac:dyDescent="0.25">
      <c r="A89" s="4" t="s">
        <v>4</v>
      </c>
      <c r="B89" s="6">
        <v>1285</v>
      </c>
      <c r="C89" s="6">
        <v>1184</v>
      </c>
      <c r="D89" s="6">
        <v>607</v>
      </c>
      <c r="E89" s="4">
        <v>349</v>
      </c>
      <c r="F89" s="4">
        <v>79</v>
      </c>
      <c r="G89" s="4">
        <v>30</v>
      </c>
      <c r="H89" s="6">
        <v>3534</v>
      </c>
    </row>
    <row r="90" spans="1:8" x14ac:dyDescent="0.25">
      <c r="A90" s="4" t="s">
        <v>5</v>
      </c>
      <c r="B90" s="4">
        <v>0</v>
      </c>
      <c r="C90" s="4">
        <v>72</v>
      </c>
      <c r="D90" s="4">
        <v>58</v>
      </c>
      <c r="E90" s="4">
        <v>55</v>
      </c>
      <c r="F90" s="4">
        <v>34</v>
      </c>
      <c r="G90" s="4">
        <v>44</v>
      </c>
      <c r="H90" s="4">
        <v>263</v>
      </c>
    </row>
    <row r="91" spans="1:8" x14ac:dyDescent="0.25">
      <c r="A91" s="4" t="s">
        <v>6</v>
      </c>
      <c r="B91" s="4">
        <v>201</v>
      </c>
      <c r="C91" s="4">
        <v>67</v>
      </c>
      <c r="D91" s="4">
        <v>47</v>
      </c>
      <c r="E91" s="4">
        <v>69</v>
      </c>
      <c r="F91" s="4">
        <v>41</v>
      </c>
      <c r="G91" s="4">
        <v>29</v>
      </c>
      <c r="H91" s="4">
        <v>454</v>
      </c>
    </row>
    <row r="92" spans="1:8" x14ac:dyDescent="0.25">
      <c r="A92" s="4" t="s">
        <v>7</v>
      </c>
      <c r="B92" s="6">
        <v>1486</v>
      </c>
      <c r="C92" s="6">
        <v>1323</v>
      </c>
      <c r="D92" s="6">
        <v>712</v>
      </c>
      <c r="E92" s="4">
        <v>473</v>
      </c>
      <c r="F92" s="4">
        <v>154</v>
      </c>
      <c r="G92" s="4">
        <v>103</v>
      </c>
      <c r="H92" s="6">
        <v>4251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5" t="s">
        <v>3</v>
      </c>
      <c r="H98" s="11"/>
    </row>
    <row r="99" spans="1:8" x14ac:dyDescent="0.25">
      <c r="A99" s="4" t="s">
        <v>4</v>
      </c>
      <c r="B99" s="6">
        <v>977</v>
      </c>
      <c r="C99" s="6">
        <v>896</v>
      </c>
      <c r="D99" s="6">
        <v>532</v>
      </c>
      <c r="E99" s="4">
        <v>367</v>
      </c>
      <c r="F99" s="4">
        <v>82</v>
      </c>
      <c r="G99" s="4">
        <v>24</v>
      </c>
      <c r="H99" s="6">
        <v>2878</v>
      </c>
    </row>
    <row r="100" spans="1:8" x14ac:dyDescent="0.25">
      <c r="A100" s="4" t="s">
        <v>5</v>
      </c>
      <c r="B100" s="4">
        <v>0</v>
      </c>
      <c r="C100" s="4">
        <v>31</v>
      </c>
      <c r="D100" s="4">
        <v>36</v>
      </c>
      <c r="E100" s="4">
        <v>30</v>
      </c>
      <c r="F100" s="4">
        <v>22</v>
      </c>
      <c r="G100" s="4">
        <v>19</v>
      </c>
      <c r="H100" s="4">
        <v>138</v>
      </c>
    </row>
    <row r="101" spans="1:8" x14ac:dyDescent="0.25">
      <c r="A101" s="4" t="s">
        <v>6</v>
      </c>
      <c r="B101" s="4">
        <v>79</v>
      </c>
      <c r="C101" s="4">
        <v>22</v>
      </c>
      <c r="D101" s="4">
        <v>21</v>
      </c>
      <c r="E101" s="4">
        <v>15</v>
      </c>
      <c r="F101" s="4">
        <v>14</v>
      </c>
      <c r="G101" s="4">
        <v>9</v>
      </c>
      <c r="H101" s="4">
        <v>160</v>
      </c>
    </row>
    <row r="102" spans="1:8" x14ac:dyDescent="0.25">
      <c r="A102" s="4" t="s">
        <v>7</v>
      </c>
      <c r="B102" s="6">
        <v>1056</v>
      </c>
      <c r="C102" s="6">
        <v>949</v>
      </c>
      <c r="D102" s="6">
        <v>589</v>
      </c>
      <c r="E102" s="4">
        <v>412</v>
      </c>
      <c r="F102" s="4">
        <v>118</v>
      </c>
      <c r="G102" s="4">
        <v>52</v>
      </c>
      <c r="H102" s="6">
        <v>3176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5" t="s">
        <v>3</v>
      </c>
      <c r="H108" s="11"/>
    </row>
    <row r="109" spans="1:8" x14ac:dyDescent="0.25">
      <c r="A109" s="4" t="s">
        <v>4</v>
      </c>
      <c r="B109" s="6">
        <v>9100</v>
      </c>
      <c r="C109" s="6">
        <v>7140</v>
      </c>
      <c r="D109" s="6">
        <v>3808</v>
      </c>
      <c r="E109" s="4">
        <v>2503</v>
      </c>
      <c r="F109" s="4">
        <v>595</v>
      </c>
      <c r="G109" s="4">
        <v>177</v>
      </c>
      <c r="H109" s="6">
        <v>23323</v>
      </c>
    </row>
    <row r="110" spans="1:8" x14ac:dyDescent="0.25">
      <c r="A110" s="4" t="s">
        <v>5</v>
      </c>
      <c r="B110" s="4">
        <v>0</v>
      </c>
      <c r="C110" s="4">
        <v>260</v>
      </c>
      <c r="D110" s="4">
        <v>263</v>
      </c>
      <c r="E110" s="4">
        <v>222</v>
      </c>
      <c r="F110" s="4">
        <v>144</v>
      </c>
      <c r="G110" s="4">
        <v>114</v>
      </c>
      <c r="H110" s="4">
        <v>1003</v>
      </c>
    </row>
    <row r="111" spans="1:8" x14ac:dyDescent="0.25">
      <c r="A111" s="4" t="s">
        <v>6</v>
      </c>
      <c r="B111" s="4">
        <v>1300</v>
      </c>
      <c r="C111" s="4">
        <v>374</v>
      </c>
      <c r="D111" s="4">
        <v>345</v>
      </c>
      <c r="E111" s="4">
        <v>355</v>
      </c>
      <c r="F111" s="4">
        <v>164</v>
      </c>
      <c r="G111" s="4">
        <v>81</v>
      </c>
      <c r="H111" s="4">
        <v>2619</v>
      </c>
    </row>
    <row r="112" spans="1:8" x14ac:dyDescent="0.25">
      <c r="A112" s="4" t="s">
        <v>7</v>
      </c>
      <c r="B112" s="6">
        <v>10400</v>
      </c>
      <c r="C112" s="6">
        <v>7774</v>
      </c>
      <c r="D112" s="6">
        <v>4416</v>
      </c>
      <c r="E112" s="4">
        <v>3080</v>
      </c>
      <c r="F112" s="4">
        <v>903</v>
      </c>
      <c r="G112" s="4">
        <v>372</v>
      </c>
      <c r="H112" s="6">
        <v>26945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5" t="s">
        <v>3</v>
      </c>
      <c r="H118" s="11"/>
    </row>
    <row r="119" spans="1:8" x14ac:dyDescent="0.25">
      <c r="A119" s="4" t="s">
        <v>4</v>
      </c>
      <c r="B119" s="6">
        <v>1128</v>
      </c>
      <c r="C119" s="6">
        <v>979</v>
      </c>
      <c r="D119" s="6">
        <v>522</v>
      </c>
      <c r="E119" s="4">
        <v>331</v>
      </c>
      <c r="F119" s="4">
        <v>71</v>
      </c>
      <c r="G119" s="4">
        <v>16</v>
      </c>
      <c r="H119" s="6">
        <v>3047</v>
      </c>
    </row>
    <row r="120" spans="1:8" x14ac:dyDescent="0.25">
      <c r="A120" s="4" t="s">
        <v>5</v>
      </c>
      <c r="B120" s="4">
        <v>0</v>
      </c>
      <c r="C120" s="4">
        <v>50</v>
      </c>
      <c r="D120" s="4">
        <v>56</v>
      </c>
      <c r="E120" s="4">
        <v>51</v>
      </c>
      <c r="F120" s="4">
        <v>25</v>
      </c>
      <c r="G120" s="4">
        <v>28</v>
      </c>
      <c r="H120" s="4">
        <v>210</v>
      </c>
    </row>
    <row r="121" spans="1:8" x14ac:dyDescent="0.25">
      <c r="A121" s="4" t="s">
        <v>6</v>
      </c>
      <c r="B121" s="4">
        <v>176</v>
      </c>
      <c r="C121" s="4">
        <v>46</v>
      </c>
      <c r="D121" s="4">
        <v>34</v>
      </c>
      <c r="E121" s="4">
        <v>41</v>
      </c>
      <c r="F121" s="4">
        <v>26</v>
      </c>
      <c r="G121" s="4">
        <v>17</v>
      </c>
      <c r="H121" s="4">
        <v>340</v>
      </c>
    </row>
    <row r="122" spans="1:8" x14ac:dyDescent="0.25">
      <c r="A122" s="4" t="s">
        <v>7</v>
      </c>
      <c r="B122" s="6">
        <v>1304</v>
      </c>
      <c r="C122" s="6">
        <v>1075</v>
      </c>
      <c r="D122" s="6">
        <v>612</v>
      </c>
      <c r="E122" s="4">
        <v>423</v>
      </c>
      <c r="F122" s="4">
        <v>122</v>
      </c>
      <c r="G122" s="4">
        <v>61</v>
      </c>
      <c r="H122" s="6">
        <v>3597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5" t="s">
        <v>3</v>
      </c>
      <c r="H128" s="11"/>
    </row>
    <row r="129" spans="1:8" x14ac:dyDescent="0.25">
      <c r="A129" s="4" t="s">
        <v>4</v>
      </c>
      <c r="B129" s="6">
        <v>4930</v>
      </c>
      <c r="C129" s="6">
        <v>3984</v>
      </c>
      <c r="D129" s="6">
        <v>2058</v>
      </c>
      <c r="E129" s="4">
        <v>1298</v>
      </c>
      <c r="F129" s="4">
        <v>291</v>
      </c>
      <c r="G129" s="4">
        <v>121</v>
      </c>
      <c r="H129" s="6">
        <v>12682</v>
      </c>
    </row>
    <row r="130" spans="1:8" x14ac:dyDescent="0.25">
      <c r="A130" s="4" t="s">
        <v>5</v>
      </c>
      <c r="B130" s="4">
        <v>0</v>
      </c>
      <c r="C130" s="4">
        <v>158</v>
      </c>
      <c r="D130" s="4">
        <v>145</v>
      </c>
      <c r="E130" s="4">
        <v>138</v>
      </c>
      <c r="F130" s="4">
        <v>89</v>
      </c>
      <c r="G130" s="4">
        <v>81</v>
      </c>
      <c r="H130" s="4">
        <v>611</v>
      </c>
    </row>
    <row r="131" spans="1:8" x14ac:dyDescent="0.25">
      <c r="A131" s="4" t="s">
        <v>6</v>
      </c>
      <c r="B131" s="4">
        <v>783</v>
      </c>
      <c r="C131" s="4">
        <v>209</v>
      </c>
      <c r="D131" s="4">
        <v>159</v>
      </c>
      <c r="E131" s="4">
        <v>158</v>
      </c>
      <c r="F131" s="4">
        <v>78</v>
      </c>
      <c r="G131" s="4">
        <v>54</v>
      </c>
      <c r="H131" s="4">
        <v>1441</v>
      </c>
    </row>
    <row r="132" spans="1:8" x14ac:dyDescent="0.25">
      <c r="A132" s="4" t="s">
        <v>7</v>
      </c>
      <c r="B132" s="6">
        <v>5713</v>
      </c>
      <c r="C132" s="6">
        <v>4351</v>
      </c>
      <c r="D132" s="6">
        <v>2362</v>
      </c>
      <c r="E132" s="4">
        <v>1594</v>
      </c>
      <c r="F132" s="4">
        <v>458</v>
      </c>
      <c r="G132" s="4">
        <v>256</v>
      </c>
      <c r="H132" s="6">
        <v>14734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5" t="s">
        <v>3</v>
      </c>
      <c r="H138" s="11"/>
    </row>
    <row r="139" spans="1:8" x14ac:dyDescent="0.25">
      <c r="A139" s="4" t="s">
        <v>4</v>
      </c>
      <c r="B139" s="6">
        <v>1502</v>
      </c>
      <c r="C139" s="6">
        <v>1162</v>
      </c>
      <c r="D139" s="6">
        <v>613</v>
      </c>
      <c r="E139" s="4">
        <v>390</v>
      </c>
      <c r="F139" s="4">
        <v>76</v>
      </c>
      <c r="G139" s="4">
        <v>27</v>
      </c>
      <c r="H139" s="6">
        <v>3770</v>
      </c>
    </row>
    <row r="140" spans="1:8" x14ac:dyDescent="0.25">
      <c r="A140" s="4" t="s">
        <v>5</v>
      </c>
      <c r="B140" s="4">
        <v>0</v>
      </c>
      <c r="C140" s="4">
        <v>63</v>
      </c>
      <c r="D140" s="4">
        <v>63</v>
      </c>
      <c r="E140" s="4">
        <v>65</v>
      </c>
      <c r="F140" s="4">
        <v>35</v>
      </c>
      <c r="G140" s="4">
        <v>48</v>
      </c>
      <c r="H140" s="4">
        <v>274</v>
      </c>
    </row>
    <row r="141" spans="1:8" x14ac:dyDescent="0.25">
      <c r="A141" s="4" t="s">
        <v>6</v>
      </c>
      <c r="B141" s="4">
        <v>248</v>
      </c>
      <c r="C141" s="4">
        <v>103</v>
      </c>
      <c r="D141" s="4">
        <v>118</v>
      </c>
      <c r="E141" s="4">
        <v>110</v>
      </c>
      <c r="F141" s="4">
        <v>54</v>
      </c>
      <c r="G141" s="4">
        <v>30</v>
      </c>
      <c r="H141" s="4">
        <v>663</v>
      </c>
    </row>
    <row r="142" spans="1:8" x14ac:dyDescent="0.25">
      <c r="A142" s="4" t="s">
        <v>7</v>
      </c>
      <c r="B142" s="6">
        <v>1750</v>
      </c>
      <c r="C142" s="6">
        <v>1328</v>
      </c>
      <c r="D142" s="6">
        <v>794</v>
      </c>
      <c r="E142" s="4">
        <v>565</v>
      </c>
      <c r="F142" s="4">
        <v>165</v>
      </c>
      <c r="G142" s="4">
        <v>105</v>
      </c>
      <c r="H142" s="6">
        <v>4707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5" t="s">
        <v>3</v>
      </c>
      <c r="H148" s="11"/>
    </row>
    <row r="149" spans="1:8" x14ac:dyDescent="0.25">
      <c r="A149" s="4" t="s">
        <v>4</v>
      </c>
      <c r="B149" s="6">
        <v>27908</v>
      </c>
      <c r="C149" s="6">
        <v>19245</v>
      </c>
      <c r="D149" s="6">
        <v>10597</v>
      </c>
      <c r="E149" s="4">
        <v>6373</v>
      </c>
      <c r="F149" s="4">
        <v>1167</v>
      </c>
      <c r="G149" s="4">
        <v>318</v>
      </c>
      <c r="H149" s="6">
        <v>65608</v>
      </c>
    </row>
    <row r="150" spans="1:8" x14ac:dyDescent="0.25">
      <c r="A150" s="4" t="s">
        <v>5</v>
      </c>
      <c r="B150" s="4">
        <v>0</v>
      </c>
      <c r="C150" s="4">
        <v>846</v>
      </c>
      <c r="D150" s="4">
        <v>850</v>
      </c>
      <c r="E150" s="4">
        <v>741</v>
      </c>
      <c r="F150" s="4">
        <v>389</v>
      </c>
      <c r="G150" s="4">
        <v>303</v>
      </c>
      <c r="H150" s="4">
        <v>3129</v>
      </c>
    </row>
    <row r="151" spans="1:8" x14ac:dyDescent="0.25">
      <c r="A151" s="4" t="s">
        <v>6</v>
      </c>
      <c r="B151" s="4">
        <v>4062</v>
      </c>
      <c r="C151" s="4">
        <v>922</v>
      </c>
      <c r="D151" s="4">
        <v>732</v>
      </c>
      <c r="E151" s="4">
        <v>709</v>
      </c>
      <c r="F151" s="4">
        <v>288</v>
      </c>
      <c r="G151" s="4">
        <v>154</v>
      </c>
      <c r="H151" s="4">
        <v>6867</v>
      </c>
    </row>
    <row r="152" spans="1:8" x14ac:dyDescent="0.25">
      <c r="A152" s="4" t="s">
        <v>7</v>
      </c>
      <c r="B152" s="6">
        <v>31970</v>
      </c>
      <c r="C152" s="6">
        <v>21013</v>
      </c>
      <c r="D152" s="6">
        <v>12179</v>
      </c>
      <c r="E152" s="4">
        <v>7823</v>
      </c>
      <c r="F152" s="4">
        <v>1844</v>
      </c>
      <c r="G152" s="4">
        <v>775</v>
      </c>
      <c r="H152" s="6">
        <v>75604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5" t="s">
        <v>3</v>
      </c>
      <c r="H158" s="11"/>
    </row>
    <row r="159" spans="1:8" x14ac:dyDescent="0.25">
      <c r="A159" s="4" t="s">
        <v>4</v>
      </c>
      <c r="B159" s="6">
        <v>761</v>
      </c>
      <c r="C159" s="6">
        <v>692</v>
      </c>
      <c r="D159" s="6">
        <v>381</v>
      </c>
      <c r="E159" s="4">
        <v>256</v>
      </c>
      <c r="F159" s="4">
        <v>70</v>
      </c>
      <c r="G159" s="4">
        <v>17</v>
      </c>
      <c r="H159" s="6">
        <v>2177</v>
      </c>
    </row>
    <row r="160" spans="1:8" x14ac:dyDescent="0.25">
      <c r="A160" s="4" t="s">
        <v>5</v>
      </c>
      <c r="B160" s="4">
        <v>0</v>
      </c>
      <c r="C160" s="4">
        <v>24</v>
      </c>
      <c r="D160" s="4">
        <v>35</v>
      </c>
      <c r="E160" s="4">
        <v>16</v>
      </c>
      <c r="F160" s="4">
        <v>18</v>
      </c>
      <c r="G160" s="4">
        <v>6</v>
      </c>
      <c r="H160" s="4">
        <v>99</v>
      </c>
    </row>
    <row r="161" spans="1:8" x14ac:dyDescent="0.25">
      <c r="A161" s="4" t="s">
        <v>6</v>
      </c>
      <c r="B161" s="4">
        <v>81</v>
      </c>
      <c r="C161" s="4">
        <v>33</v>
      </c>
      <c r="D161" s="4">
        <v>30</v>
      </c>
      <c r="E161" s="4">
        <v>47</v>
      </c>
      <c r="F161" s="4">
        <v>16</v>
      </c>
      <c r="G161" s="4">
        <v>7</v>
      </c>
      <c r="H161" s="4">
        <v>214</v>
      </c>
    </row>
    <row r="162" spans="1:8" x14ac:dyDescent="0.25">
      <c r="A162" s="4" t="s">
        <v>7</v>
      </c>
      <c r="B162" s="6">
        <v>842</v>
      </c>
      <c r="C162" s="6">
        <v>749</v>
      </c>
      <c r="D162" s="6">
        <v>446</v>
      </c>
      <c r="E162" s="4">
        <v>319</v>
      </c>
      <c r="F162" s="4">
        <v>104</v>
      </c>
      <c r="G162" s="4">
        <v>30</v>
      </c>
      <c r="H162" s="6">
        <v>2490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5" t="s">
        <v>3</v>
      </c>
      <c r="H168" s="11"/>
    </row>
    <row r="169" spans="1:8" x14ac:dyDescent="0.25">
      <c r="A169" s="4" t="s">
        <v>4</v>
      </c>
      <c r="B169" s="6">
        <v>1826</v>
      </c>
      <c r="C169" s="6">
        <v>1540</v>
      </c>
      <c r="D169" s="6">
        <v>824</v>
      </c>
      <c r="E169" s="4">
        <v>521</v>
      </c>
      <c r="F169" s="4">
        <v>103</v>
      </c>
      <c r="G169" s="4">
        <v>25</v>
      </c>
      <c r="H169" s="6">
        <v>4839</v>
      </c>
    </row>
    <row r="170" spans="1:8" x14ac:dyDescent="0.25">
      <c r="A170" s="4" t="s">
        <v>5</v>
      </c>
      <c r="B170" s="4">
        <v>0</v>
      </c>
      <c r="C170" s="4">
        <v>68</v>
      </c>
      <c r="D170" s="4">
        <v>66</v>
      </c>
      <c r="E170" s="4">
        <v>50</v>
      </c>
      <c r="F170" s="4">
        <v>31</v>
      </c>
      <c r="G170" s="4">
        <v>25</v>
      </c>
      <c r="H170" s="4">
        <v>240</v>
      </c>
    </row>
    <row r="171" spans="1:8" x14ac:dyDescent="0.25">
      <c r="A171" s="4" t="s">
        <v>6</v>
      </c>
      <c r="B171" s="4">
        <v>282</v>
      </c>
      <c r="C171" s="4">
        <v>92</v>
      </c>
      <c r="D171" s="4">
        <v>83</v>
      </c>
      <c r="E171" s="4">
        <v>83</v>
      </c>
      <c r="F171" s="4">
        <v>22</v>
      </c>
      <c r="G171" s="4">
        <v>12</v>
      </c>
      <c r="H171" s="4">
        <v>574</v>
      </c>
    </row>
    <row r="172" spans="1:8" x14ac:dyDescent="0.25">
      <c r="A172" s="4" t="s">
        <v>7</v>
      </c>
      <c r="B172" s="6">
        <v>2108</v>
      </c>
      <c r="C172" s="6">
        <v>1700</v>
      </c>
      <c r="D172" s="6">
        <v>973</v>
      </c>
      <c r="E172" s="4">
        <v>654</v>
      </c>
      <c r="F172" s="4">
        <v>156</v>
      </c>
      <c r="G172" s="4">
        <v>62</v>
      </c>
      <c r="H172" s="6">
        <v>5653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5" t="s">
        <v>3</v>
      </c>
      <c r="H178" s="11"/>
    </row>
    <row r="179" spans="1:8" x14ac:dyDescent="0.25">
      <c r="A179" s="4" t="s">
        <v>4</v>
      </c>
      <c r="B179" s="6">
        <v>438</v>
      </c>
      <c r="C179" s="6">
        <v>340</v>
      </c>
      <c r="D179" s="6">
        <v>219</v>
      </c>
      <c r="E179" s="4">
        <v>139</v>
      </c>
      <c r="F179" s="4">
        <v>20</v>
      </c>
      <c r="G179" s="4">
        <v>5</v>
      </c>
      <c r="H179" s="6">
        <v>1161</v>
      </c>
    </row>
    <row r="180" spans="1:8" x14ac:dyDescent="0.25">
      <c r="A180" s="4" t="s">
        <v>5</v>
      </c>
      <c r="B180" s="4">
        <v>0</v>
      </c>
      <c r="C180" s="4">
        <v>11</v>
      </c>
      <c r="D180" s="4">
        <v>12</v>
      </c>
      <c r="E180" s="4">
        <v>15</v>
      </c>
      <c r="F180" s="4">
        <v>3</v>
      </c>
      <c r="G180" s="4">
        <v>5</v>
      </c>
      <c r="H180" s="4">
        <v>46</v>
      </c>
    </row>
    <row r="181" spans="1:8" x14ac:dyDescent="0.25">
      <c r="A181" s="4" t="s">
        <v>6</v>
      </c>
      <c r="B181" s="4">
        <v>51</v>
      </c>
      <c r="C181" s="4">
        <v>16</v>
      </c>
      <c r="D181" s="4">
        <v>18</v>
      </c>
      <c r="E181" s="4">
        <v>16</v>
      </c>
      <c r="F181" s="4">
        <v>7</v>
      </c>
      <c r="G181" s="4">
        <v>6</v>
      </c>
      <c r="H181" s="4">
        <v>114</v>
      </c>
    </row>
    <row r="182" spans="1:8" x14ac:dyDescent="0.25">
      <c r="A182" s="4" t="s">
        <v>7</v>
      </c>
      <c r="B182" s="6">
        <v>489</v>
      </c>
      <c r="C182" s="6">
        <v>367</v>
      </c>
      <c r="D182" s="6">
        <v>249</v>
      </c>
      <c r="E182" s="4">
        <v>170</v>
      </c>
      <c r="F182" s="4">
        <v>30</v>
      </c>
      <c r="G182" s="4">
        <v>16</v>
      </c>
      <c r="H182" s="6">
        <v>1321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5" t="s">
        <v>3</v>
      </c>
      <c r="H188" s="11"/>
    </row>
    <row r="189" spans="1:8" x14ac:dyDescent="0.25">
      <c r="A189" s="4" t="s">
        <v>4</v>
      </c>
      <c r="B189" s="6">
        <v>494</v>
      </c>
      <c r="C189" s="6">
        <v>480</v>
      </c>
      <c r="D189" s="6">
        <v>312</v>
      </c>
      <c r="E189" s="4">
        <v>215</v>
      </c>
      <c r="F189" s="4">
        <v>45</v>
      </c>
      <c r="G189" s="4">
        <v>18</v>
      </c>
      <c r="H189" s="6">
        <v>1564</v>
      </c>
    </row>
    <row r="190" spans="1:8" x14ac:dyDescent="0.25">
      <c r="A190" s="4" t="s">
        <v>5</v>
      </c>
      <c r="B190" s="4">
        <v>0</v>
      </c>
      <c r="C190" s="4">
        <v>24</v>
      </c>
      <c r="D190" s="4">
        <v>15</v>
      </c>
      <c r="E190" s="4">
        <v>18</v>
      </c>
      <c r="F190" s="4">
        <v>13</v>
      </c>
      <c r="G190" s="4">
        <v>11</v>
      </c>
      <c r="H190" s="4">
        <v>81</v>
      </c>
    </row>
    <row r="191" spans="1:8" x14ac:dyDescent="0.25">
      <c r="A191" s="4" t="s">
        <v>6</v>
      </c>
      <c r="B191" s="4">
        <v>100</v>
      </c>
      <c r="C191" s="4">
        <v>25</v>
      </c>
      <c r="D191" s="4">
        <v>31</v>
      </c>
      <c r="E191" s="4">
        <v>30</v>
      </c>
      <c r="F191" s="4">
        <v>7</v>
      </c>
      <c r="G191" s="4">
        <v>8</v>
      </c>
      <c r="H191" s="4">
        <v>201</v>
      </c>
    </row>
    <row r="192" spans="1:8" x14ac:dyDescent="0.25">
      <c r="A192" s="4" t="s">
        <v>7</v>
      </c>
      <c r="B192" s="6">
        <v>594</v>
      </c>
      <c r="C192" s="6">
        <v>529</v>
      </c>
      <c r="D192" s="6">
        <v>358</v>
      </c>
      <c r="E192" s="4">
        <v>263</v>
      </c>
      <c r="F192" s="4">
        <v>65</v>
      </c>
      <c r="G192" s="4">
        <v>37</v>
      </c>
      <c r="H192" s="6">
        <v>1846</v>
      </c>
    </row>
  </sheetData>
  <mergeCells count="58">
    <mergeCell ref="A187:A188"/>
    <mergeCell ref="B187:G187"/>
    <mergeCell ref="H187:H188"/>
    <mergeCell ref="A1:H1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scale="83" orientation="portrait" r:id="rId1"/>
  <rowBreaks count="3" manualBreakCount="3">
    <brk id="44" max="7" man="1"/>
    <brk id="94" max="7" man="1"/>
    <brk id="144" max="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6" ht="39.75" customHeight="1" x14ac:dyDescent="0.25">
      <c r="A1" s="14" t="s">
        <v>34</v>
      </c>
      <c r="B1" s="14"/>
      <c r="C1" s="14"/>
      <c r="D1" s="14"/>
      <c r="E1" s="14"/>
      <c r="F1" s="14"/>
      <c r="G1" s="14"/>
      <c r="H1" s="14"/>
    </row>
    <row r="2" spans="1:16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5" spans="1:16" x14ac:dyDescent="0.25">
      <c r="A5" t="s">
        <v>0</v>
      </c>
    </row>
    <row r="7" spans="1:16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6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5" t="s">
        <v>3</v>
      </c>
      <c r="H8" s="13"/>
    </row>
    <row r="9" spans="1:16" x14ac:dyDescent="0.25">
      <c r="A9" s="4" t="s">
        <v>4</v>
      </c>
      <c r="B9" s="7">
        <f>'2022'!B9/'2022'!B12</f>
        <v>0.87567232105916426</v>
      </c>
      <c r="C9" s="7">
        <f>'2022'!C9/'2022'!C12</f>
        <v>0.91420003869220356</v>
      </c>
      <c r="D9" s="7">
        <f>'2022'!D9/'2022'!D12</f>
        <v>0.86373802450178594</v>
      </c>
      <c r="E9" s="7">
        <f>'2022'!E9/'2022'!E12</f>
        <v>0.80817817462330677</v>
      </c>
      <c r="F9" s="7">
        <f>'2022'!F9/'2022'!F12</f>
        <v>0.6355268311790051</v>
      </c>
      <c r="G9" s="7">
        <f>'2022'!G9/'2022'!G12</f>
        <v>0.43301225919439579</v>
      </c>
      <c r="H9" s="7">
        <f>'2022'!H9/'2022'!H12</f>
        <v>0.86500457910823247</v>
      </c>
    </row>
    <row r="10" spans="1:16" x14ac:dyDescent="0.25">
      <c r="A10" s="4" t="s">
        <v>5</v>
      </c>
      <c r="B10" s="7">
        <f>'2022'!B10/'2022'!B12</f>
        <v>0</v>
      </c>
      <c r="C10" s="7">
        <f>'2022'!C10/'2022'!C12</f>
        <v>3.9504739794931319E-2</v>
      </c>
      <c r="D10" s="7">
        <f>'2022'!D10/'2022'!D12</f>
        <v>6.7396601795907465E-2</v>
      </c>
      <c r="E10" s="7">
        <f>'2022'!E10/'2022'!E12</f>
        <v>8.726092029831059E-2</v>
      </c>
      <c r="F10" s="7">
        <f>'2022'!F10/'2022'!F12</f>
        <v>0.19095182138660399</v>
      </c>
      <c r="G10" s="7">
        <f>'2022'!G10/'2022'!G12</f>
        <v>0.35858143607705778</v>
      </c>
      <c r="H10" s="7">
        <f>'2022'!H10/'2022'!H12</f>
        <v>4.1791258868574079E-2</v>
      </c>
    </row>
    <row r="11" spans="1:16" x14ac:dyDescent="0.25">
      <c r="A11" s="4" t="s">
        <v>6</v>
      </c>
      <c r="B11" s="7">
        <f>'2022'!B11/'2022'!B12</f>
        <v>0.12432767894083575</v>
      </c>
      <c r="C11" s="7">
        <f>'2022'!C11/'2022'!C12</f>
        <v>4.6295221512865158E-2</v>
      </c>
      <c r="D11" s="7">
        <f>'2022'!D11/'2022'!D12</f>
        <v>6.8865373702306637E-2</v>
      </c>
      <c r="E11" s="7">
        <f>'2022'!E11/'2022'!E12</f>
        <v>0.10456090507838263</v>
      </c>
      <c r="F11" s="7">
        <f>'2022'!F11/'2022'!F12</f>
        <v>0.1735213474343909</v>
      </c>
      <c r="G11" s="7">
        <f>'2022'!G11/'2022'!G12</f>
        <v>0.2084063047285464</v>
      </c>
      <c r="H11" s="7">
        <f>'2022'!H11/'2022'!H12</f>
        <v>9.3204162023193454E-2</v>
      </c>
      <c r="I11" s="9">
        <f>H11+H10</f>
        <v>0.13499542089176753</v>
      </c>
    </row>
    <row r="12" spans="1:16" x14ac:dyDescent="0.25">
      <c r="A12" s="4" t="s">
        <v>7</v>
      </c>
      <c r="B12" s="7">
        <f>SUM(B9:B11)</f>
        <v>1</v>
      </c>
      <c r="C12" s="7">
        <f t="shared" ref="C12:H12" si="0">SUM(C9:C11)</f>
        <v>1</v>
      </c>
      <c r="D12" s="7">
        <f t="shared" si="0"/>
        <v>1</v>
      </c>
      <c r="E12" s="7">
        <f t="shared" si="0"/>
        <v>1</v>
      </c>
      <c r="F12" s="7">
        <f t="shared" si="0"/>
        <v>1</v>
      </c>
      <c r="G12" s="7">
        <f t="shared" si="0"/>
        <v>0.99999999999999989</v>
      </c>
      <c r="H12" s="7">
        <f t="shared" si="0"/>
        <v>1</v>
      </c>
    </row>
    <row r="15" spans="1:16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5" t="s">
        <v>3</v>
      </c>
      <c r="H18" s="11"/>
    </row>
    <row r="19" spans="1:8" x14ac:dyDescent="0.25">
      <c r="A19" s="4" t="s">
        <v>4</v>
      </c>
      <c r="B19" s="7">
        <f>'2022'!B19/'2022'!B22</f>
        <v>0.88213724463069665</v>
      </c>
      <c r="C19" s="7">
        <f>'2022'!C19/'2022'!C22</f>
        <v>0.93077370564281559</v>
      </c>
      <c r="D19" s="7">
        <f>'2022'!D19/'2022'!D22</f>
        <v>0.86199575371549897</v>
      </c>
      <c r="E19" s="7">
        <f>'2022'!E19/'2022'!E22</f>
        <v>0.79099099099099102</v>
      </c>
      <c r="F19" s="7">
        <f>'2022'!F19/'2022'!F22</f>
        <v>0.59854014598540151</v>
      </c>
      <c r="G19" s="7">
        <f>'2022'!G19/'2022'!G22</f>
        <v>0.35</v>
      </c>
      <c r="H19" s="7">
        <f>'2022'!H19/'2022'!H22</f>
        <v>0.87147688838782411</v>
      </c>
    </row>
    <row r="20" spans="1:8" x14ac:dyDescent="0.25">
      <c r="A20" s="4" t="s">
        <v>5</v>
      </c>
      <c r="B20" s="7">
        <f>'2022'!B20/'2022'!B22</f>
        <v>0</v>
      </c>
      <c r="C20" s="7">
        <f>'2022'!C20/'2022'!C22</f>
        <v>3.2577079697498547E-2</v>
      </c>
      <c r="D20" s="7">
        <f>'2022'!D20/'2022'!D22</f>
        <v>7.32484076433121E-2</v>
      </c>
      <c r="E20" s="7">
        <f>'2022'!E20/'2022'!E22</f>
        <v>9.0090090090090086E-2</v>
      </c>
      <c r="F20" s="7">
        <f>'2022'!F20/'2022'!F22</f>
        <v>0.16788321167883211</v>
      </c>
      <c r="G20" s="7">
        <f>'2022'!G20/'2022'!G22</f>
        <v>0.5</v>
      </c>
      <c r="H20" s="7">
        <f>'2022'!H20/'2022'!H22</f>
        <v>4.2841037204058623E-2</v>
      </c>
    </row>
    <row r="21" spans="1:8" x14ac:dyDescent="0.25">
      <c r="A21" s="4" t="s">
        <v>6</v>
      </c>
      <c r="B21" s="7">
        <f>'2022'!B21/'2022'!B22</f>
        <v>0.1178627553693033</v>
      </c>
      <c r="C21" s="7">
        <f>'2022'!C21/'2022'!C22</f>
        <v>3.6649214659685861E-2</v>
      </c>
      <c r="D21" s="7">
        <f>'2022'!D21/'2022'!D22</f>
        <v>6.4755838641188959E-2</v>
      </c>
      <c r="E21" s="7">
        <f>'2022'!E21/'2022'!E22</f>
        <v>0.11891891891891893</v>
      </c>
      <c r="F21" s="7">
        <f>'2022'!F21/'2022'!F22</f>
        <v>0.23357664233576642</v>
      </c>
      <c r="G21" s="7">
        <f>'2022'!G21/'2022'!G22</f>
        <v>0.15</v>
      </c>
      <c r="H21" s="7">
        <f>'2022'!H21/'2022'!H22</f>
        <v>8.5682074408117245E-2</v>
      </c>
    </row>
    <row r="22" spans="1:8" x14ac:dyDescent="0.25">
      <c r="A22" s="4" t="s">
        <v>7</v>
      </c>
      <c r="B22" s="7">
        <f>SUM(B19:B21)</f>
        <v>1</v>
      </c>
      <c r="C22" s="7">
        <f t="shared" ref="C22" si="1">SUM(C19:C21)</f>
        <v>1</v>
      </c>
      <c r="D22" s="7">
        <f t="shared" ref="D22" si="2">SUM(D19:D21)</f>
        <v>1</v>
      </c>
      <c r="E22" s="7">
        <f t="shared" ref="E22" si="3">SUM(E19:E21)</f>
        <v>1</v>
      </c>
      <c r="F22" s="7">
        <f t="shared" ref="F22" si="4">SUM(F19:F21)</f>
        <v>1</v>
      </c>
      <c r="G22" s="7">
        <f t="shared" ref="G22" si="5">SUM(G19:G21)</f>
        <v>1</v>
      </c>
      <c r="H22" s="7">
        <f t="shared" ref="H22" si="6">SUM(H19:H21)</f>
        <v>1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5" t="s">
        <v>3</v>
      </c>
      <c r="H28" s="11"/>
    </row>
    <row r="29" spans="1:8" x14ac:dyDescent="0.25">
      <c r="A29" s="4" t="s">
        <v>4</v>
      </c>
      <c r="B29" s="7">
        <f>'2022'!B29/'2022'!B32</f>
        <v>0.8871758934828311</v>
      </c>
      <c r="C29" s="7">
        <f>'2022'!C29/'2022'!C32</f>
        <v>0.9028571428571428</v>
      </c>
      <c r="D29" s="7">
        <f>'2022'!D29/'2022'!D32</f>
        <v>0.85030395136778114</v>
      </c>
      <c r="E29" s="7">
        <f>'2022'!E29/'2022'!E32</f>
        <v>0.81679389312977102</v>
      </c>
      <c r="F29" s="7">
        <f>'2022'!F29/'2022'!F32</f>
        <v>0.64192139737991272</v>
      </c>
      <c r="G29" s="7">
        <f>'2022'!G29/'2022'!G32</f>
        <v>0.42708333333333331</v>
      </c>
      <c r="H29" s="7">
        <f>'2022'!H29/'2022'!H32</f>
        <v>0.8648755955532027</v>
      </c>
    </row>
    <row r="30" spans="1:8" x14ac:dyDescent="0.25">
      <c r="A30" s="4" t="s">
        <v>5</v>
      </c>
      <c r="B30" s="7">
        <f>'2022'!B30/'2022'!B32</f>
        <v>0</v>
      </c>
      <c r="C30" s="7">
        <f>'2022'!C30/'2022'!C32</f>
        <v>4.131868131868132E-2</v>
      </c>
      <c r="D30" s="7">
        <f>'2022'!D30/'2022'!D32</f>
        <v>6.5349544072948323E-2</v>
      </c>
      <c r="E30" s="7">
        <f>'2022'!E30/'2022'!E32</f>
        <v>6.7430025445292627E-2</v>
      </c>
      <c r="F30" s="7">
        <f>'2022'!F30/'2022'!F32</f>
        <v>0.16157205240174671</v>
      </c>
      <c r="G30" s="7">
        <f>'2022'!G30/'2022'!G32</f>
        <v>0.36458333333333331</v>
      </c>
      <c r="H30" s="7">
        <f>'2022'!H30/'2022'!H32</f>
        <v>4.0365272631021708E-2</v>
      </c>
    </row>
    <row r="31" spans="1:8" x14ac:dyDescent="0.25">
      <c r="A31" s="4" t="s">
        <v>6</v>
      </c>
      <c r="B31" s="7">
        <f>'2022'!B31/'2022'!B32</f>
        <v>0.11282410651716888</v>
      </c>
      <c r="C31" s="7">
        <f>'2022'!C31/'2022'!C32</f>
        <v>5.5824175824175822E-2</v>
      </c>
      <c r="D31" s="7">
        <f>'2022'!D31/'2022'!D32</f>
        <v>8.4346504559270521E-2</v>
      </c>
      <c r="E31" s="7">
        <f>'2022'!E31/'2022'!E32</f>
        <v>0.11577608142493638</v>
      </c>
      <c r="F31" s="7">
        <f>'2022'!F31/'2022'!F32</f>
        <v>0.1965065502183406</v>
      </c>
      <c r="G31" s="7">
        <f>'2022'!G31/'2022'!G32</f>
        <v>0.20833333333333334</v>
      </c>
      <c r="H31" s="7">
        <f>'2022'!H31/'2022'!H32</f>
        <v>9.4759131815775541E-2</v>
      </c>
    </row>
    <row r="32" spans="1:8" x14ac:dyDescent="0.25">
      <c r="A32" s="4" t="s">
        <v>7</v>
      </c>
      <c r="B32" s="7">
        <f>SUM(B29:B31)</f>
        <v>1</v>
      </c>
      <c r="C32" s="7">
        <f t="shared" ref="C32" si="7">SUM(C29:C31)</f>
        <v>1</v>
      </c>
      <c r="D32" s="7">
        <f t="shared" ref="D32" si="8">SUM(D29:D31)</f>
        <v>1</v>
      </c>
      <c r="E32" s="7">
        <f t="shared" ref="E32" si="9">SUM(E29:E31)</f>
        <v>1</v>
      </c>
      <c r="F32" s="7">
        <f t="shared" ref="F32" si="10">SUM(F29:F31)</f>
        <v>1</v>
      </c>
      <c r="G32" s="7">
        <f t="shared" ref="G32" si="11">SUM(G29:G31)</f>
        <v>1</v>
      </c>
      <c r="H32" s="7">
        <f t="shared" ref="H32" si="12">SUM(H29:H31)</f>
        <v>1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5" t="s">
        <v>3</v>
      </c>
      <c r="H38" s="11"/>
    </row>
    <row r="39" spans="1:8" x14ac:dyDescent="0.25">
      <c r="A39" s="4" t="s">
        <v>4</v>
      </c>
      <c r="B39" s="7">
        <f>'2022'!B39/'2022'!B42</f>
        <v>0.86285714285714288</v>
      </c>
      <c r="C39" s="7">
        <f>'2022'!C39/'2022'!C42</f>
        <v>0.91143911439114389</v>
      </c>
      <c r="D39" s="7">
        <f>'2022'!D39/'2022'!D42</f>
        <v>0.90452261306532666</v>
      </c>
      <c r="E39" s="7">
        <f>'2022'!E39/'2022'!E42</f>
        <v>0.81132075471698117</v>
      </c>
      <c r="F39" s="7">
        <f>'2022'!F39/'2022'!F42</f>
        <v>0.57894736842105265</v>
      </c>
      <c r="G39" s="7">
        <f>'2022'!G39/'2022'!G42</f>
        <v>0.41666666666666669</v>
      </c>
      <c r="H39" s="7">
        <f>'2022'!H39/'2022'!H42</f>
        <v>0.86005830903790093</v>
      </c>
    </row>
    <row r="40" spans="1:8" x14ac:dyDescent="0.25">
      <c r="A40" s="4" t="s">
        <v>5</v>
      </c>
      <c r="B40" s="7">
        <f>'2022'!B40/'2022'!B42</f>
        <v>0</v>
      </c>
      <c r="C40" s="7">
        <f>'2022'!C40/'2022'!C42</f>
        <v>4.4280442804428041E-2</v>
      </c>
      <c r="D40" s="7">
        <f>'2022'!D40/'2022'!D42</f>
        <v>4.0201005025125629E-2</v>
      </c>
      <c r="E40" s="7">
        <f>'2022'!E40/'2022'!E42</f>
        <v>5.6603773584905662E-2</v>
      </c>
      <c r="F40" s="7">
        <f>'2022'!F40/'2022'!F42</f>
        <v>0.26315789473684209</v>
      </c>
      <c r="G40" s="7">
        <f>'2022'!G40/'2022'!G42</f>
        <v>0.33333333333333331</v>
      </c>
      <c r="H40" s="7">
        <f>'2022'!H40/'2022'!H42</f>
        <v>4.1788143828960157E-2</v>
      </c>
    </row>
    <row r="41" spans="1:8" x14ac:dyDescent="0.25">
      <c r="A41" s="4" t="s">
        <v>6</v>
      </c>
      <c r="B41" s="7">
        <f>'2022'!B41/'2022'!B42</f>
        <v>0.13714285714285715</v>
      </c>
      <c r="C41" s="7">
        <f>'2022'!C41/'2022'!C42</f>
        <v>4.4280442804428041E-2</v>
      </c>
      <c r="D41" s="7">
        <f>'2022'!D41/'2022'!D42</f>
        <v>5.5276381909547742E-2</v>
      </c>
      <c r="E41" s="7">
        <f>'2022'!E41/'2022'!E42</f>
        <v>0.13207547169811321</v>
      </c>
      <c r="F41" s="7">
        <f>'2022'!F41/'2022'!F42</f>
        <v>0.15789473684210525</v>
      </c>
      <c r="G41" s="7">
        <f>'2022'!G41/'2022'!G42</f>
        <v>0.25</v>
      </c>
      <c r="H41" s="7">
        <f>'2022'!H41/'2022'!H42</f>
        <v>9.8153547133138966E-2</v>
      </c>
    </row>
    <row r="42" spans="1:8" x14ac:dyDescent="0.25">
      <c r="A42" s="4" t="s">
        <v>7</v>
      </c>
      <c r="B42" s="7">
        <f>SUM(B39:B41)</f>
        <v>1</v>
      </c>
      <c r="C42" s="7">
        <f t="shared" ref="C42" si="13">SUM(C39:C41)</f>
        <v>0.99999999999999989</v>
      </c>
      <c r="D42" s="7">
        <f t="shared" ref="D42" si="14">SUM(D39:D41)</f>
        <v>1</v>
      </c>
      <c r="E42" s="7">
        <f t="shared" ref="E42" si="15">SUM(E39:E41)</f>
        <v>1</v>
      </c>
      <c r="F42" s="7">
        <f t="shared" ref="F42" si="16">SUM(F39:F41)</f>
        <v>1</v>
      </c>
      <c r="G42" s="7">
        <f t="shared" ref="G42" si="17">SUM(G39:G41)</f>
        <v>1</v>
      </c>
      <c r="H42" s="7">
        <f t="shared" ref="H42" si="18">SUM(H39:H41)</f>
        <v>1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5" t="s">
        <v>3</v>
      </c>
      <c r="H48" s="11"/>
    </row>
    <row r="49" spans="1:8" x14ac:dyDescent="0.25">
      <c r="A49" s="4" t="s">
        <v>4</v>
      </c>
      <c r="B49" s="7">
        <f>'2022'!B49/'2022'!B52</f>
        <v>0.91907943578322193</v>
      </c>
      <c r="C49" s="7">
        <f>'2022'!C49/'2022'!C52</f>
        <v>0.93247269116186693</v>
      </c>
      <c r="D49" s="7">
        <f>'2022'!D49/'2022'!D52</f>
        <v>0.87429643527204504</v>
      </c>
      <c r="E49" s="7">
        <f>'2022'!E49/'2022'!E52</f>
        <v>0.82051282051282048</v>
      </c>
      <c r="F49" s="7">
        <f>'2022'!F49/'2022'!F52</f>
        <v>0.64583333333333337</v>
      </c>
      <c r="G49" s="7">
        <f>'2022'!G49/'2022'!G52</f>
        <v>0.5714285714285714</v>
      </c>
      <c r="H49" s="7">
        <f>'2022'!H49/'2022'!H52</f>
        <v>0.89299438368312145</v>
      </c>
    </row>
    <row r="50" spans="1:8" x14ac:dyDescent="0.25">
      <c r="A50" s="4" t="s">
        <v>5</v>
      </c>
      <c r="B50" s="7">
        <f>'2022'!B50/'2022'!B52</f>
        <v>0</v>
      </c>
      <c r="C50" s="7">
        <f>'2022'!C50/'2022'!C52</f>
        <v>3.2770605759682221E-2</v>
      </c>
      <c r="D50" s="7">
        <f>'2022'!D50/'2022'!D52</f>
        <v>6.0037523452157598E-2</v>
      </c>
      <c r="E50" s="7">
        <f>'2022'!E50/'2022'!E52</f>
        <v>9.4017094017094016E-2</v>
      </c>
      <c r="F50" s="7">
        <f>'2022'!F50/'2022'!F52</f>
        <v>0.19791666666666666</v>
      </c>
      <c r="G50" s="7">
        <f>'2022'!G50/'2022'!G52</f>
        <v>0.26530612244897961</v>
      </c>
      <c r="H50" s="7">
        <f>'2022'!H50/'2022'!H52</f>
        <v>3.8427431274017147E-2</v>
      </c>
    </row>
    <row r="51" spans="1:8" x14ac:dyDescent="0.25">
      <c r="A51" s="4" t="s">
        <v>6</v>
      </c>
      <c r="B51" s="7">
        <f>'2022'!B51/'2022'!B52</f>
        <v>8.0920564216778026E-2</v>
      </c>
      <c r="C51" s="7">
        <f>'2022'!C51/'2022'!C52</f>
        <v>3.4756703078450843E-2</v>
      </c>
      <c r="D51" s="7">
        <f>'2022'!D51/'2022'!D52</f>
        <v>6.5666041275797379E-2</v>
      </c>
      <c r="E51" s="7">
        <f>'2022'!E51/'2022'!E52</f>
        <v>8.5470085470085472E-2</v>
      </c>
      <c r="F51" s="7">
        <f>'2022'!F51/'2022'!F52</f>
        <v>0.15625</v>
      </c>
      <c r="G51" s="7">
        <f>'2022'!G51/'2022'!G52</f>
        <v>0.16326530612244897</v>
      </c>
      <c r="H51" s="7">
        <f>'2022'!H51/'2022'!H52</f>
        <v>6.8578185042861367E-2</v>
      </c>
    </row>
    <row r="52" spans="1:8" x14ac:dyDescent="0.25">
      <c r="A52" s="4" t="s">
        <v>7</v>
      </c>
      <c r="B52" s="7">
        <f>SUM(B49:B51)</f>
        <v>1</v>
      </c>
      <c r="C52" s="7">
        <f t="shared" ref="C52" si="19">SUM(C49:C51)</f>
        <v>1</v>
      </c>
      <c r="D52" s="7">
        <f t="shared" ref="D52" si="20">SUM(D49:D51)</f>
        <v>1</v>
      </c>
      <c r="E52" s="7">
        <f t="shared" ref="E52" si="21">SUM(E49:E51)</f>
        <v>1</v>
      </c>
      <c r="F52" s="7">
        <f t="shared" ref="F52" si="22">SUM(F49:F51)</f>
        <v>1</v>
      </c>
      <c r="G52" s="7">
        <f t="shared" ref="G52" si="23">SUM(G49:G51)</f>
        <v>1</v>
      </c>
      <c r="H52" s="7">
        <f t="shared" ref="H52" si="24">SUM(H49:H51)</f>
        <v>1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5" t="s">
        <v>3</v>
      </c>
      <c r="H58" s="11"/>
    </row>
    <row r="59" spans="1:8" x14ac:dyDescent="0.25">
      <c r="A59" s="4" t="s">
        <v>4</v>
      </c>
      <c r="B59" s="7">
        <f>'2022'!B59/'2022'!B62</f>
        <v>0.90496760259179265</v>
      </c>
      <c r="C59" s="7">
        <f>'2022'!C59/'2022'!C62</f>
        <v>0.91104294478527603</v>
      </c>
      <c r="D59" s="7">
        <f>'2022'!D59/'2022'!D62</f>
        <v>0.90196078431372551</v>
      </c>
      <c r="E59" s="7">
        <f>'2022'!E59/'2022'!E62</f>
        <v>0.9</v>
      </c>
      <c r="F59" s="7">
        <f>'2022'!F59/'2022'!F62</f>
        <v>0.76923076923076927</v>
      </c>
      <c r="G59" s="7">
        <f>'2022'!G59/'2022'!G62</f>
        <v>0.7857142857142857</v>
      </c>
      <c r="H59" s="7">
        <f>'2022'!H59/'2022'!H62</f>
        <v>0.9011274934952298</v>
      </c>
    </row>
    <row r="60" spans="1:8" x14ac:dyDescent="0.25">
      <c r="A60" s="4" t="s">
        <v>5</v>
      </c>
      <c r="B60" s="7">
        <f>'2022'!B60/'2022'!B62</f>
        <v>0</v>
      </c>
      <c r="C60" s="7">
        <f>'2022'!C60/'2022'!C62</f>
        <v>3.6809815950920248E-2</v>
      </c>
      <c r="D60" s="7">
        <f>'2022'!D60/'2022'!D62</f>
        <v>5.3921568627450983E-2</v>
      </c>
      <c r="E60" s="7">
        <f>'2022'!E60/'2022'!E62</f>
        <v>0.05</v>
      </c>
      <c r="F60" s="7">
        <f>'2022'!F60/'2022'!F62</f>
        <v>0.19230769230769232</v>
      </c>
      <c r="G60" s="7">
        <f>'2022'!G60/'2022'!G62</f>
        <v>0.21428571428571427</v>
      </c>
      <c r="H60" s="7">
        <f>'2022'!H60/'2022'!H62</f>
        <v>3.2090199479618386E-2</v>
      </c>
    </row>
    <row r="61" spans="1:8" x14ac:dyDescent="0.25">
      <c r="A61" s="4" t="s">
        <v>6</v>
      </c>
      <c r="B61" s="7">
        <f>'2022'!B61/'2022'!B62</f>
        <v>9.5032397408207347E-2</v>
      </c>
      <c r="C61" s="7">
        <f>'2022'!C61/'2022'!C62</f>
        <v>5.2147239263803678E-2</v>
      </c>
      <c r="D61" s="7">
        <f>'2022'!D61/'2022'!D62</f>
        <v>4.4117647058823532E-2</v>
      </c>
      <c r="E61" s="7">
        <f>'2022'!E61/'2022'!E62</f>
        <v>0.05</v>
      </c>
      <c r="F61" s="7">
        <f>'2022'!F61/'2022'!F62</f>
        <v>3.8461538461538464E-2</v>
      </c>
      <c r="G61" s="7">
        <f>'2022'!G61/'2022'!G62</f>
        <v>0</v>
      </c>
      <c r="H61" s="7">
        <f>'2022'!H61/'2022'!H62</f>
        <v>6.6782307025151783E-2</v>
      </c>
    </row>
    <row r="62" spans="1:8" x14ac:dyDescent="0.25">
      <c r="A62" s="4" t="s">
        <v>7</v>
      </c>
      <c r="B62" s="7">
        <f>SUM(B59:B61)</f>
        <v>1</v>
      </c>
      <c r="C62" s="7">
        <f t="shared" ref="C62" si="25">SUM(C59:C61)</f>
        <v>1</v>
      </c>
      <c r="D62" s="7">
        <f t="shared" ref="D62" si="26">SUM(D59:D61)</f>
        <v>1</v>
      </c>
      <c r="E62" s="7">
        <f t="shared" ref="E62" si="27">SUM(E59:E61)</f>
        <v>1</v>
      </c>
      <c r="F62" s="7">
        <f t="shared" ref="F62" si="28">SUM(F59:F61)</f>
        <v>1</v>
      </c>
      <c r="G62" s="7">
        <f t="shared" ref="G62" si="29">SUM(G59:G61)</f>
        <v>1</v>
      </c>
      <c r="H62" s="7">
        <f t="shared" ref="H62" si="30">SUM(H59:H61)</f>
        <v>0.99999999999999989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5" t="s">
        <v>3</v>
      </c>
      <c r="H68" s="11"/>
    </row>
    <row r="69" spans="1:8" x14ac:dyDescent="0.25">
      <c r="A69" s="4" t="s">
        <v>4</v>
      </c>
      <c r="B69" s="7">
        <f>'2022'!B69/'2022'!B72</f>
        <v>0.87022900763358779</v>
      </c>
      <c r="C69" s="7">
        <f>'2022'!C69/'2022'!C72</f>
        <v>0.91483979763912315</v>
      </c>
      <c r="D69" s="7">
        <f>'2022'!D69/'2022'!D72</f>
        <v>0.84712482468443195</v>
      </c>
      <c r="E69" s="7">
        <f>'2022'!E69/'2022'!E72</f>
        <v>0.77576853526220613</v>
      </c>
      <c r="F69" s="7">
        <f>'2022'!F69/'2022'!F72</f>
        <v>0.59649122807017541</v>
      </c>
      <c r="G69" s="7">
        <f>'2022'!G69/'2022'!G72</f>
        <v>0.4</v>
      </c>
      <c r="H69" s="7">
        <f>'2022'!H69/'2022'!H72</f>
        <v>0.84835680751173714</v>
      </c>
    </row>
    <row r="70" spans="1:8" x14ac:dyDescent="0.25">
      <c r="A70" s="4" t="s">
        <v>5</v>
      </c>
      <c r="B70" s="7">
        <f>'2022'!B70/'2022'!B72</f>
        <v>0</v>
      </c>
      <c r="C70" s="7">
        <f>'2022'!C70/'2022'!C72</f>
        <v>4.2158516020236091E-2</v>
      </c>
      <c r="D70" s="7">
        <f>'2022'!D70/'2022'!D72</f>
        <v>5.7503506311360447E-2</v>
      </c>
      <c r="E70" s="7">
        <f>'2022'!E70/'2022'!E72</f>
        <v>7.4141048824593131E-2</v>
      </c>
      <c r="F70" s="7">
        <f>'2022'!F70/'2022'!F72</f>
        <v>0.16374269005847952</v>
      </c>
      <c r="G70" s="7">
        <f>'2022'!G70/'2022'!G72</f>
        <v>0.36923076923076925</v>
      </c>
      <c r="H70" s="7">
        <f>'2022'!H70/'2022'!H72</f>
        <v>4.3192488262910798E-2</v>
      </c>
    </row>
    <row r="71" spans="1:8" x14ac:dyDescent="0.25">
      <c r="A71" s="4" t="s">
        <v>6</v>
      </c>
      <c r="B71" s="7">
        <f>'2022'!B71/'2022'!B72</f>
        <v>0.12977099236641221</v>
      </c>
      <c r="C71" s="7">
        <f>'2022'!C71/'2022'!C72</f>
        <v>4.3001686340640811E-2</v>
      </c>
      <c r="D71" s="7">
        <f>'2022'!D71/'2022'!D72</f>
        <v>9.5371669004207571E-2</v>
      </c>
      <c r="E71" s="7">
        <f>'2022'!E71/'2022'!E72</f>
        <v>0.15009041591320071</v>
      </c>
      <c r="F71" s="7">
        <f>'2022'!F71/'2022'!F72</f>
        <v>0.23976608187134502</v>
      </c>
      <c r="G71" s="7">
        <f>'2022'!G71/'2022'!G72</f>
        <v>0.23076923076923078</v>
      </c>
      <c r="H71" s="7">
        <f>'2022'!H71/'2022'!H72</f>
        <v>0.10845070422535211</v>
      </c>
    </row>
    <row r="72" spans="1:8" x14ac:dyDescent="0.25">
      <c r="A72" s="4" t="s">
        <v>7</v>
      </c>
      <c r="B72" s="7">
        <f>SUM(B69:B71)</f>
        <v>1</v>
      </c>
      <c r="C72" s="7">
        <f t="shared" ref="C72" si="31">SUM(C69:C71)</f>
        <v>1</v>
      </c>
      <c r="D72" s="7">
        <f t="shared" ref="D72" si="32">SUM(D69:D71)</f>
        <v>1</v>
      </c>
      <c r="E72" s="7">
        <f t="shared" ref="E72" si="33">SUM(E69:E71)</f>
        <v>1</v>
      </c>
      <c r="F72" s="7">
        <f t="shared" ref="F72" si="34">SUM(F69:F71)</f>
        <v>1</v>
      </c>
      <c r="G72" s="7">
        <f t="shared" ref="G72" si="35">SUM(G69:G71)</f>
        <v>1</v>
      </c>
      <c r="H72" s="7">
        <f t="shared" ref="H72" si="36">SUM(H69:H71)</f>
        <v>1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5" t="s">
        <v>3</v>
      </c>
      <c r="H78" s="11"/>
    </row>
    <row r="79" spans="1:8" x14ac:dyDescent="0.25">
      <c r="A79" s="4" t="s">
        <v>4</v>
      </c>
      <c r="B79" s="7">
        <f>'2022'!B79/'2022'!B82</f>
        <v>0.88894177375852768</v>
      </c>
      <c r="C79" s="7">
        <f>'2022'!C79/'2022'!C82</f>
        <v>0.90474919957310562</v>
      </c>
      <c r="D79" s="7">
        <f>'2022'!D79/'2022'!D82</f>
        <v>0.86313559322033895</v>
      </c>
      <c r="E79" s="7">
        <f>'2022'!E79/'2022'!E82</f>
        <v>0.81715095676824945</v>
      </c>
      <c r="F79" s="7">
        <f>'2022'!F79/'2022'!F82</f>
        <v>0.72758620689655173</v>
      </c>
      <c r="G79" s="7">
        <f>'2022'!G79/'2022'!G82</f>
        <v>0.66386554621848737</v>
      </c>
      <c r="H79" s="7">
        <f>'2022'!H79/'2022'!H82</f>
        <v>0.87653713723561244</v>
      </c>
    </row>
    <row r="80" spans="1:8" x14ac:dyDescent="0.25">
      <c r="A80" s="4" t="s">
        <v>5</v>
      </c>
      <c r="B80" s="7">
        <f>'2022'!B80/'2022'!B82</f>
        <v>0</v>
      </c>
      <c r="C80" s="7">
        <f>'2022'!C80/'2022'!C82</f>
        <v>4.7491995731056565E-2</v>
      </c>
      <c r="D80" s="7">
        <f>'2022'!D80/'2022'!D82</f>
        <v>7.3305084745762708E-2</v>
      </c>
      <c r="E80" s="7">
        <f>'2022'!E80/'2022'!E82</f>
        <v>9.0007087172218281E-2</v>
      </c>
      <c r="F80" s="7">
        <f>'2022'!F80/'2022'!F82</f>
        <v>0.17241379310344829</v>
      </c>
      <c r="G80" s="7">
        <f>'2022'!G80/'2022'!G82</f>
        <v>0.21848739495798319</v>
      </c>
      <c r="H80" s="7">
        <f>'2022'!H80/'2022'!H82</f>
        <v>3.892909844705221E-2</v>
      </c>
    </row>
    <row r="81" spans="1:8" x14ac:dyDescent="0.25">
      <c r="A81" s="4" t="s">
        <v>6</v>
      </c>
      <c r="B81" s="7">
        <f>'2022'!B81/'2022'!B82</f>
        <v>0.11105822624147231</v>
      </c>
      <c r="C81" s="7">
        <f>'2022'!C81/'2022'!C82</f>
        <v>4.7758804695837778E-2</v>
      </c>
      <c r="D81" s="7">
        <f>'2022'!D81/'2022'!D82</f>
        <v>6.3559322033898302E-2</v>
      </c>
      <c r="E81" s="7">
        <f>'2022'!E81/'2022'!E82</f>
        <v>9.2841956059532244E-2</v>
      </c>
      <c r="F81" s="7">
        <f>'2022'!F81/'2022'!F82</f>
        <v>0.1</v>
      </c>
      <c r="G81" s="7">
        <f>'2022'!G81/'2022'!G82</f>
        <v>0.11764705882352941</v>
      </c>
      <c r="H81" s="7">
        <f>'2022'!H81/'2022'!H82</f>
        <v>8.4533764317335391E-2</v>
      </c>
    </row>
    <row r="82" spans="1:8" x14ac:dyDescent="0.25">
      <c r="A82" s="4" t="s">
        <v>7</v>
      </c>
      <c r="B82" s="7">
        <f>SUM(B79:B81)</f>
        <v>1</v>
      </c>
      <c r="C82" s="7">
        <f t="shared" ref="C82" si="37">SUM(C79:C81)</f>
        <v>1</v>
      </c>
      <c r="D82" s="7">
        <f t="shared" ref="D82" si="38">SUM(D79:D81)</f>
        <v>1</v>
      </c>
      <c r="E82" s="7">
        <f t="shared" ref="E82" si="39">SUM(E79:E81)</f>
        <v>1</v>
      </c>
      <c r="F82" s="7">
        <f t="shared" ref="F82" si="40">SUM(F79:F81)</f>
        <v>1</v>
      </c>
      <c r="G82" s="7">
        <f t="shared" ref="G82" si="41">SUM(G79:G81)</f>
        <v>1</v>
      </c>
      <c r="H82" s="7">
        <f t="shared" ref="H82" si="42">SUM(H79:H81)</f>
        <v>1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5" t="s">
        <v>3</v>
      </c>
      <c r="H88" s="11"/>
    </row>
    <row r="89" spans="1:8" x14ac:dyDescent="0.25">
      <c r="A89" s="4" t="s">
        <v>4</v>
      </c>
      <c r="B89" s="7">
        <f>'2022'!B89/'2022'!B92</f>
        <v>0.86473755047106327</v>
      </c>
      <c r="C89" s="7">
        <f>'2022'!C89/'2022'!C92</f>
        <v>0.8949357520786092</v>
      </c>
      <c r="D89" s="7">
        <f>'2022'!D89/'2022'!D92</f>
        <v>0.85252808988764039</v>
      </c>
      <c r="E89" s="7">
        <f>'2022'!E89/'2022'!E92</f>
        <v>0.7378435517970402</v>
      </c>
      <c r="F89" s="7">
        <f>'2022'!F89/'2022'!F92</f>
        <v>0.51298701298701299</v>
      </c>
      <c r="G89" s="7">
        <f>'2022'!G89/'2022'!G92</f>
        <v>0.29126213592233008</v>
      </c>
      <c r="H89" s="7">
        <f>'2022'!H89/'2022'!H92</f>
        <v>0.83133380381086808</v>
      </c>
    </row>
    <row r="90" spans="1:8" x14ac:dyDescent="0.25">
      <c r="A90" s="4" t="s">
        <v>5</v>
      </c>
      <c r="B90" s="7">
        <f>'2022'!B90/'2022'!B92</f>
        <v>0</v>
      </c>
      <c r="C90" s="7">
        <f>'2022'!C90/'2022'!C92</f>
        <v>5.4421768707482991E-2</v>
      </c>
      <c r="D90" s="7">
        <f>'2022'!D90/'2022'!D92</f>
        <v>8.1460674157303375E-2</v>
      </c>
      <c r="E90" s="7">
        <f>'2022'!E90/'2022'!E92</f>
        <v>0.11627906976744186</v>
      </c>
      <c r="F90" s="7">
        <f>'2022'!F90/'2022'!F92</f>
        <v>0.22077922077922077</v>
      </c>
      <c r="G90" s="7">
        <f>'2022'!G90/'2022'!G92</f>
        <v>0.42718446601941745</v>
      </c>
      <c r="H90" s="7">
        <f>'2022'!H90/'2022'!H92</f>
        <v>6.186779581274994E-2</v>
      </c>
    </row>
    <row r="91" spans="1:8" x14ac:dyDescent="0.25">
      <c r="A91" s="4" t="s">
        <v>6</v>
      </c>
      <c r="B91" s="7">
        <f>'2022'!B91/'2022'!B92</f>
        <v>0.13526244952893673</v>
      </c>
      <c r="C91" s="7">
        <f>'2022'!C91/'2022'!C92</f>
        <v>5.0642479213907785E-2</v>
      </c>
      <c r="D91" s="7">
        <f>'2022'!D91/'2022'!D92</f>
        <v>6.6011235955056174E-2</v>
      </c>
      <c r="E91" s="7">
        <f>'2022'!E91/'2022'!E92</f>
        <v>0.14587737843551796</v>
      </c>
      <c r="F91" s="7">
        <f>'2022'!F91/'2022'!F92</f>
        <v>0.26623376623376621</v>
      </c>
      <c r="G91" s="7">
        <f>'2022'!G91/'2022'!G92</f>
        <v>0.28155339805825241</v>
      </c>
      <c r="H91" s="7">
        <f>'2022'!H91/'2022'!H92</f>
        <v>0.10679840037638202</v>
      </c>
    </row>
    <row r="92" spans="1:8" x14ac:dyDescent="0.25">
      <c r="A92" s="4" t="s">
        <v>7</v>
      </c>
      <c r="B92" s="7">
        <f>SUM(B89:B91)</f>
        <v>1</v>
      </c>
      <c r="C92" s="7">
        <f t="shared" ref="C92" si="43">SUM(C89:C91)</f>
        <v>0.99999999999999989</v>
      </c>
      <c r="D92" s="7">
        <f t="shared" ref="D92" si="44">SUM(D89:D91)</f>
        <v>1</v>
      </c>
      <c r="E92" s="7">
        <f t="shared" ref="E92" si="45">SUM(E89:E91)</f>
        <v>1</v>
      </c>
      <c r="F92" s="7">
        <f t="shared" ref="F92" si="46">SUM(F89:F91)</f>
        <v>1</v>
      </c>
      <c r="G92" s="7">
        <f t="shared" ref="G92" si="47">SUM(G89:G91)</f>
        <v>0.99999999999999989</v>
      </c>
      <c r="H92" s="7">
        <f t="shared" ref="H92" si="48">SUM(H89:H91)</f>
        <v>1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5" t="s">
        <v>3</v>
      </c>
      <c r="H98" s="11"/>
    </row>
    <row r="99" spans="1:8" x14ac:dyDescent="0.25">
      <c r="A99" s="4" t="s">
        <v>4</v>
      </c>
      <c r="B99" s="7">
        <f>'2022'!B99/'2022'!B102</f>
        <v>0.92518939393939392</v>
      </c>
      <c r="C99" s="7">
        <f>'2022'!C99/'2022'!C102</f>
        <v>0.94415173867228663</v>
      </c>
      <c r="D99" s="7">
        <f>'2022'!D99/'2022'!D102</f>
        <v>0.90322580645161288</v>
      </c>
      <c r="E99" s="7">
        <f>'2022'!E99/'2022'!E102</f>
        <v>0.89077669902912626</v>
      </c>
      <c r="F99" s="7">
        <f>'2022'!F99/'2022'!F102</f>
        <v>0.69491525423728817</v>
      </c>
      <c r="G99" s="7">
        <f>'2022'!G99/'2022'!G102</f>
        <v>0.46153846153846156</v>
      </c>
      <c r="H99" s="7">
        <f>'2022'!H99/'2022'!H102</f>
        <v>0.90617128463476071</v>
      </c>
    </row>
    <row r="100" spans="1:8" x14ac:dyDescent="0.25">
      <c r="A100" s="4" t="s">
        <v>5</v>
      </c>
      <c r="B100" s="7">
        <f>'2022'!B100/'2022'!B102</f>
        <v>0</v>
      </c>
      <c r="C100" s="7">
        <f>'2022'!C100/'2022'!C102</f>
        <v>3.2665964172813484E-2</v>
      </c>
      <c r="D100" s="7">
        <f>'2022'!D100/'2022'!D102</f>
        <v>6.1120543293718167E-2</v>
      </c>
      <c r="E100" s="7">
        <f>'2022'!E100/'2022'!E102</f>
        <v>7.281553398058252E-2</v>
      </c>
      <c r="F100" s="7">
        <f>'2022'!F100/'2022'!F102</f>
        <v>0.1864406779661017</v>
      </c>
      <c r="G100" s="7">
        <f>'2022'!G100/'2022'!G102</f>
        <v>0.36538461538461536</v>
      </c>
      <c r="H100" s="7">
        <f>'2022'!H100/'2022'!H102</f>
        <v>4.345088161209068E-2</v>
      </c>
    </row>
    <row r="101" spans="1:8" x14ac:dyDescent="0.25">
      <c r="A101" s="4" t="s">
        <v>6</v>
      </c>
      <c r="B101" s="7">
        <f>'2022'!B101/'2022'!B102</f>
        <v>7.4810606060606064E-2</v>
      </c>
      <c r="C101" s="7">
        <f>'2022'!C101/'2022'!C102</f>
        <v>2.3182297154899896E-2</v>
      </c>
      <c r="D101" s="7">
        <f>'2022'!D101/'2022'!D102</f>
        <v>3.5653650254668934E-2</v>
      </c>
      <c r="E101" s="7">
        <f>'2022'!E101/'2022'!E102</f>
        <v>3.640776699029126E-2</v>
      </c>
      <c r="F101" s="7">
        <f>'2022'!F101/'2022'!F102</f>
        <v>0.11864406779661017</v>
      </c>
      <c r="G101" s="7">
        <f>'2022'!G101/'2022'!G102</f>
        <v>0.17307692307692307</v>
      </c>
      <c r="H101" s="7">
        <f>'2022'!H101/'2022'!H102</f>
        <v>5.0377833753148617E-2</v>
      </c>
    </row>
    <row r="102" spans="1:8" x14ac:dyDescent="0.25">
      <c r="A102" s="4" t="s">
        <v>7</v>
      </c>
      <c r="B102" s="7">
        <f>SUM(B99:B101)</f>
        <v>1</v>
      </c>
      <c r="C102" s="7">
        <f t="shared" ref="C102" si="49">SUM(C99:C101)</f>
        <v>1</v>
      </c>
      <c r="D102" s="7">
        <f t="shared" ref="D102" si="50">SUM(D99:D101)</f>
        <v>1</v>
      </c>
      <c r="E102" s="7">
        <f t="shared" ref="E102" si="51">SUM(E99:E101)</f>
        <v>1</v>
      </c>
      <c r="F102" s="7">
        <f t="shared" ref="F102" si="52">SUM(F99:F101)</f>
        <v>1</v>
      </c>
      <c r="G102" s="7">
        <f t="shared" ref="G102" si="53">SUM(G99:G101)</f>
        <v>1</v>
      </c>
      <c r="H102" s="7">
        <f t="shared" ref="H102" si="54">SUM(H99:H101)</f>
        <v>1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5" t="s">
        <v>3</v>
      </c>
      <c r="H108" s="11"/>
    </row>
    <row r="109" spans="1:8" x14ac:dyDescent="0.25">
      <c r="A109" s="4" t="s">
        <v>4</v>
      </c>
      <c r="B109" s="7">
        <f>'2022'!B109/'2022'!B112</f>
        <v>0.875</v>
      </c>
      <c r="C109" s="7">
        <f>'2022'!C109/'2022'!C112</f>
        <v>0.91844610239259072</v>
      </c>
      <c r="D109" s="7">
        <f>'2022'!D109/'2022'!D112</f>
        <v>0.8623188405797102</v>
      </c>
      <c r="E109" s="7">
        <f>'2022'!E109/'2022'!E112</f>
        <v>0.81266233766233764</v>
      </c>
      <c r="F109" s="7">
        <f>'2022'!F109/'2022'!F112</f>
        <v>0.65891472868217049</v>
      </c>
      <c r="G109" s="7">
        <f>'2022'!G109/'2022'!G112</f>
        <v>0.47580645161290325</v>
      </c>
      <c r="H109" s="7">
        <f>'2022'!H109/'2022'!H112</f>
        <v>0.86557802931898309</v>
      </c>
    </row>
    <row r="110" spans="1:8" x14ac:dyDescent="0.25">
      <c r="A110" s="4" t="s">
        <v>5</v>
      </c>
      <c r="B110" s="7">
        <f>'2022'!B110/'2022'!B112</f>
        <v>0</v>
      </c>
      <c r="C110" s="7">
        <f>'2022'!C110/'2022'!C112</f>
        <v>3.3444816053511704E-2</v>
      </c>
      <c r="D110" s="7">
        <f>'2022'!D110/'2022'!D112</f>
        <v>5.9556159420289856E-2</v>
      </c>
      <c r="E110" s="7">
        <f>'2022'!E110/'2022'!E112</f>
        <v>7.2077922077922074E-2</v>
      </c>
      <c r="F110" s="7">
        <f>'2022'!F110/'2022'!F112</f>
        <v>0.15946843853820597</v>
      </c>
      <c r="G110" s="7">
        <f>'2022'!G110/'2022'!G112</f>
        <v>0.30645161290322581</v>
      </c>
      <c r="H110" s="7">
        <f>'2022'!H110/'2022'!H112</f>
        <v>3.7223974763406942E-2</v>
      </c>
    </row>
    <row r="111" spans="1:8" x14ac:dyDescent="0.25">
      <c r="A111" s="4" t="s">
        <v>6</v>
      </c>
      <c r="B111" s="7">
        <f>'2022'!B111/'2022'!B112</f>
        <v>0.125</v>
      </c>
      <c r="C111" s="7">
        <f>'2022'!C111/'2022'!C112</f>
        <v>4.8109081553897606E-2</v>
      </c>
      <c r="D111" s="7">
        <f>'2022'!D111/'2022'!D112</f>
        <v>7.8125E-2</v>
      </c>
      <c r="E111" s="7">
        <f>'2022'!E111/'2022'!E112</f>
        <v>0.11525974025974026</v>
      </c>
      <c r="F111" s="7">
        <f>'2022'!F111/'2022'!F112</f>
        <v>0.18161683277962348</v>
      </c>
      <c r="G111" s="7">
        <f>'2022'!G111/'2022'!G112</f>
        <v>0.21774193548387097</v>
      </c>
      <c r="H111" s="7">
        <f>'2022'!H111/'2022'!H112</f>
        <v>9.7197995917609942E-2</v>
      </c>
    </row>
    <row r="112" spans="1:8" x14ac:dyDescent="0.25">
      <c r="A112" s="4" t="s">
        <v>7</v>
      </c>
      <c r="B112" s="7">
        <f>SUM(B109:B111)</f>
        <v>1</v>
      </c>
      <c r="C112" s="7">
        <f t="shared" ref="C112" si="55">SUM(C109:C111)</f>
        <v>1</v>
      </c>
      <c r="D112" s="7">
        <f t="shared" ref="D112" si="56">SUM(D109:D111)</f>
        <v>1</v>
      </c>
      <c r="E112" s="7">
        <f t="shared" ref="E112" si="57">SUM(E109:E111)</f>
        <v>1</v>
      </c>
      <c r="F112" s="7">
        <f t="shared" ref="F112" si="58">SUM(F109:F111)</f>
        <v>1</v>
      </c>
      <c r="G112" s="7">
        <f t="shared" ref="G112" si="59">SUM(G109:G111)</f>
        <v>1</v>
      </c>
      <c r="H112" s="7">
        <f t="shared" ref="H112" si="60">SUM(H109:H111)</f>
        <v>1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5" t="s">
        <v>3</v>
      </c>
      <c r="H118" s="11"/>
    </row>
    <row r="119" spans="1:8" x14ac:dyDescent="0.25">
      <c r="A119" s="4" t="s">
        <v>4</v>
      </c>
      <c r="B119" s="7">
        <f>'2022'!B119/'2022'!B122</f>
        <v>0.86503067484662577</v>
      </c>
      <c r="C119" s="7">
        <f>'2022'!C119/'2022'!C122</f>
        <v>0.91069767441860461</v>
      </c>
      <c r="D119" s="7">
        <f>'2022'!D119/'2022'!D122</f>
        <v>0.8529411764705882</v>
      </c>
      <c r="E119" s="7">
        <f>'2022'!E119/'2022'!E122</f>
        <v>0.78250591016548465</v>
      </c>
      <c r="F119" s="7">
        <f>'2022'!F119/'2022'!F122</f>
        <v>0.58196721311475408</v>
      </c>
      <c r="G119" s="7">
        <f>'2022'!G119/'2022'!G122</f>
        <v>0.26229508196721313</v>
      </c>
      <c r="H119" s="7">
        <f>'2022'!H119/'2022'!H122</f>
        <v>0.84709480122324154</v>
      </c>
    </row>
    <row r="120" spans="1:8" x14ac:dyDescent="0.25">
      <c r="A120" s="4" t="s">
        <v>5</v>
      </c>
      <c r="B120" s="7">
        <f>'2022'!B120/'2022'!B122</f>
        <v>0</v>
      </c>
      <c r="C120" s="7">
        <f>'2022'!C120/'2022'!C122</f>
        <v>4.6511627906976744E-2</v>
      </c>
      <c r="D120" s="7">
        <f>'2022'!D120/'2022'!D122</f>
        <v>9.1503267973856203E-2</v>
      </c>
      <c r="E120" s="7">
        <f>'2022'!E120/'2022'!E122</f>
        <v>0.12056737588652482</v>
      </c>
      <c r="F120" s="7">
        <f>'2022'!F120/'2022'!F122</f>
        <v>0.20491803278688525</v>
      </c>
      <c r="G120" s="7">
        <f>'2022'!G120/'2022'!G122</f>
        <v>0.45901639344262296</v>
      </c>
      <c r="H120" s="7">
        <f>'2022'!H120/'2022'!H122</f>
        <v>5.8381984987489574E-2</v>
      </c>
    </row>
    <row r="121" spans="1:8" x14ac:dyDescent="0.25">
      <c r="A121" s="4" t="s">
        <v>6</v>
      </c>
      <c r="B121" s="7">
        <f>'2022'!B121/'2022'!B122</f>
        <v>0.13496932515337423</v>
      </c>
      <c r="C121" s="7">
        <f>'2022'!C121/'2022'!C122</f>
        <v>4.2790697674418607E-2</v>
      </c>
      <c r="D121" s="7">
        <f>'2022'!D121/'2022'!D122</f>
        <v>5.5555555555555552E-2</v>
      </c>
      <c r="E121" s="7">
        <f>'2022'!E121/'2022'!E122</f>
        <v>9.6926713947990545E-2</v>
      </c>
      <c r="F121" s="7">
        <f>'2022'!F121/'2022'!F122</f>
        <v>0.21311475409836064</v>
      </c>
      <c r="G121" s="7">
        <f>'2022'!G121/'2022'!G122</f>
        <v>0.27868852459016391</v>
      </c>
      <c r="H121" s="7">
        <f>'2022'!H121/'2022'!H122</f>
        <v>9.452321378926884E-2</v>
      </c>
    </row>
    <row r="122" spans="1:8" x14ac:dyDescent="0.25">
      <c r="A122" s="4" t="s">
        <v>7</v>
      </c>
      <c r="B122" s="7">
        <f>SUM(B119:B121)</f>
        <v>1</v>
      </c>
      <c r="C122" s="7">
        <f t="shared" ref="C122" si="61">SUM(C119:C121)</f>
        <v>0.99999999999999989</v>
      </c>
      <c r="D122" s="7">
        <f t="shared" ref="D122" si="62">SUM(D119:D121)</f>
        <v>1</v>
      </c>
      <c r="E122" s="7">
        <f t="shared" ref="E122" si="63">SUM(E119:E121)</f>
        <v>1</v>
      </c>
      <c r="F122" s="7">
        <f t="shared" ref="F122" si="64">SUM(F119:F121)</f>
        <v>1</v>
      </c>
      <c r="G122" s="7">
        <f t="shared" ref="G122" si="65">SUM(G119:G121)</f>
        <v>1</v>
      </c>
      <c r="H122" s="7">
        <f t="shared" ref="H122" si="66">SUM(H119:H121)</f>
        <v>1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5" t="s">
        <v>3</v>
      </c>
      <c r="H128" s="11"/>
    </row>
    <row r="129" spans="1:8" x14ac:dyDescent="0.25">
      <c r="A129" s="4" t="s">
        <v>4</v>
      </c>
      <c r="B129" s="7">
        <f>'2022'!B129/'2022'!B132</f>
        <v>0.86294416243654826</v>
      </c>
      <c r="C129" s="7">
        <f>'2022'!C129/'2022'!C132</f>
        <v>0.91565157435072397</v>
      </c>
      <c r="D129" s="7">
        <f>'2022'!D129/'2022'!D132</f>
        <v>0.87129551227773072</v>
      </c>
      <c r="E129" s="7">
        <f>'2022'!E129/'2022'!E132</f>
        <v>0.81430363864491839</v>
      </c>
      <c r="F129" s="7">
        <f>'2022'!F129/'2022'!F132</f>
        <v>0.63537117903930129</v>
      </c>
      <c r="G129" s="7">
        <f>'2022'!G129/'2022'!G132</f>
        <v>0.47265625</v>
      </c>
      <c r="H129" s="7">
        <f>'2022'!H129/'2022'!H132</f>
        <v>0.86073028369757021</v>
      </c>
    </row>
    <row r="130" spans="1:8" x14ac:dyDescent="0.25">
      <c r="A130" s="4" t="s">
        <v>5</v>
      </c>
      <c r="B130" s="7">
        <f>'2022'!B130/'2022'!B132</f>
        <v>0</v>
      </c>
      <c r="C130" s="7">
        <f>'2022'!C130/'2022'!C132</f>
        <v>3.6313491151459432E-2</v>
      </c>
      <c r="D130" s="7">
        <f>'2022'!D130/'2022'!D132</f>
        <v>6.1388653683319222E-2</v>
      </c>
      <c r="E130" s="7">
        <f>'2022'!E130/'2022'!E132</f>
        <v>8.6574654956085323E-2</v>
      </c>
      <c r="F130" s="7">
        <f>'2022'!F130/'2022'!F132</f>
        <v>0.1943231441048035</v>
      </c>
      <c r="G130" s="7">
        <f>'2022'!G130/'2022'!G132</f>
        <v>0.31640625</v>
      </c>
      <c r="H130" s="7">
        <f>'2022'!H130/'2022'!H132</f>
        <v>4.1468711822994435E-2</v>
      </c>
    </row>
    <row r="131" spans="1:8" x14ac:dyDescent="0.25">
      <c r="A131" s="4" t="s">
        <v>6</v>
      </c>
      <c r="B131" s="7">
        <f>'2022'!B131/'2022'!B132</f>
        <v>0.13705583756345177</v>
      </c>
      <c r="C131" s="7">
        <f>'2022'!C131/'2022'!C132</f>
        <v>4.8034934497816595E-2</v>
      </c>
      <c r="D131" s="7">
        <f>'2022'!D131/'2022'!D132</f>
        <v>6.7315834038950043E-2</v>
      </c>
      <c r="E131" s="7">
        <f>'2022'!E131/'2022'!E132</f>
        <v>9.9121706398996243E-2</v>
      </c>
      <c r="F131" s="7">
        <f>'2022'!F131/'2022'!F132</f>
        <v>0.1703056768558952</v>
      </c>
      <c r="G131" s="7">
        <f>'2022'!G131/'2022'!G132</f>
        <v>0.2109375</v>
      </c>
      <c r="H131" s="7">
        <f>'2022'!H131/'2022'!H132</f>
        <v>9.7801004479435322E-2</v>
      </c>
    </row>
    <row r="132" spans="1:8" x14ac:dyDescent="0.25">
      <c r="A132" s="4" t="s">
        <v>7</v>
      </c>
      <c r="B132" s="7">
        <f>SUM(B129:B131)</f>
        <v>1</v>
      </c>
      <c r="C132" s="7">
        <f t="shared" ref="C132" si="67">SUM(C129:C131)</f>
        <v>1</v>
      </c>
      <c r="D132" s="7">
        <f t="shared" ref="D132" si="68">SUM(D129:D131)</f>
        <v>1</v>
      </c>
      <c r="E132" s="7">
        <f t="shared" ref="E132" si="69">SUM(E129:E131)</f>
        <v>0.99999999999999989</v>
      </c>
      <c r="F132" s="7">
        <f t="shared" ref="F132" si="70">SUM(F129:F131)</f>
        <v>1</v>
      </c>
      <c r="G132" s="7">
        <f t="shared" ref="G132" si="71">SUM(G129:G131)</f>
        <v>1</v>
      </c>
      <c r="H132" s="7">
        <f t="shared" ref="H132" si="72">SUM(H129:H131)</f>
        <v>0.99999999999999989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5" t="s">
        <v>3</v>
      </c>
      <c r="H138" s="11"/>
    </row>
    <row r="139" spans="1:8" x14ac:dyDescent="0.25">
      <c r="A139" s="4" t="s">
        <v>4</v>
      </c>
      <c r="B139" s="7">
        <f>'2022'!B139/'2022'!B142</f>
        <v>0.85828571428571432</v>
      </c>
      <c r="C139" s="7">
        <f>'2022'!C139/'2022'!C142</f>
        <v>0.875</v>
      </c>
      <c r="D139" s="7">
        <f>'2022'!D139/'2022'!D142</f>
        <v>0.77204030226700249</v>
      </c>
      <c r="E139" s="7">
        <f>'2022'!E139/'2022'!E142</f>
        <v>0.69026548672566368</v>
      </c>
      <c r="F139" s="7">
        <f>'2022'!F139/'2022'!F142</f>
        <v>0.46060606060606063</v>
      </c>
      <c r="G139" s="7">
        <f>'2022'!G139/'2022'!G142</f>
        <v>0.25714285714285712</v>
      </c>
      <c r="H139" s="7">
        <f>'2022'!H139/'2022'!H142</f>
        <v>0.80093477799022728</v>
      </c>
    </row>
    <row r="140" spans="1:8" x14ac:dyDescent="0.25">
      <c r="A140" s="4" t="s">
        <v>5</v>
      </c>
      <c r="B140" s="7">
        <f>'2022'!B140/'2022'!B142</f>
        <v>0</v>
      </c>
      <c r="C140" s="7">
        <f>'2022'!C140/'2022'!C142</f>
        <v>4.7439759036144578E-2</v>
      </c>
      <c r="D140" s="7">
        <f>'2022'!D140/'2022'!D142</f>
        <v>7.9345088161209068E-2</v>
      </c>
      <c r="E140" s="7">
        <f>'2022'!E140/'2022'!E142</f>
        <v>0.11504424778761062</v>
      </c>
      <c r="F140" s="7">
        <f>'2022'!F140/'2022'!F142</f>
        <v>0.21212121212121213</v>
      </c>
      <c r="G140" s="7">
        <f>'2022'!G140/'2022'!G142</f>
        <v>0.45714285714285713</v>
      </c>
      <c r="H140" s="7">
        <f>'2022'!H140/'2022'!H142</f>
        <v>5.821117484597408E-2</v>
      </c>
    </row>
    <row r="141" spans="1:8" x14ac:dyDescent="0.25">
      <c r="A141" s="4" t="s">
        <v>6</v>
      </c>
      <c r="B141" s="7">
        <f>'2022'!B141/'2022'!B142</f>
        <v>0.14171428571428571</v>
      </c>
      <c r="C141" s="7">
        <f>'2022'!C141/'2022'!C142</f>
        <v>7.7560240963855429E-2</v>
      </c>
      <c r="D141" s="7">
        <f>'2022'!D141/'2022'!D142</f>
        <v>0.1486146095717884</v>
      </c>
      <c r="E141" s="7">
        <f>'2022'!E141/'2022'!E142</f>
        <v>0.19469026548672566</v>
      </c>
      <c r="F141" s="7">
        <f>'2022'!F141/'2022'!F142</f>
        <v>0.32727272727272727</v>
      </c>
      <c r="G141" s="7">
        <f>'2022'!G141/'2022'!G142</f>
        <v>0.2857142857142857</v>
      </c>
      <c r="H141" s="7">
        <f>'2022'!H141/'2022'!H142</f>
        <v>0.1408540471637986</v>
      </c>
    </row>
    <row r="142" spans="1:8" x14ac:dyDescent="0.25">
      <c r="A142" s="4" t="s">
        <v>7</v>
      </c>
      <c r="B142" s="7">
        <f>SUM(B139:B141)</f>
        <v>1</v>
      </c>
      <c r="C142" s="7">
        <f t="shared" ref="C142" si="73">SUM(C139:C141)</f>
        <v>1</v>
      </c>
      <c r="D142" s="7">
        <f t="shared" ref="D142" si="74">SUM(D139:D141)</f>
        <v>1</v>
      </c>
      <c r="E142" s="7">
        <f t="shared" ref="E142" si="75">SUM(E139:E141)</f>
        <v>0.99999999999999989</v>
      </c>
      <c r="F142" s="7">
        <f t="shared" ref="F142" si="76">SUM(F139:F141)</f>
        <v>1</v>
      </c>
      <c r="G142" s="7">
        <f t="shared" ref="G142" si="77">SUM(G139:G141)</f>
        <v>0.99999999999999989</v>
      </c>
      <c r="H142" s="7">
        <f t="shared" ref="H142" si="78">SUM(H139:H141)</f>
        <v>0.99999999999999989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5" t="s">
        <v>3</v>
      </c>
      <c r="H148" s="11"/>
    </row>
    <row r="149" spans="1:8" x14ac:dyDescent="0.25">
      <c r="A149" s="4" t="s">
        <v>4</v>
      </c>
      <c r="B149" s="7">
        <f>'2022'!B149/'2022'!B152</f>
        <v>0.87294338442289643</v>
      </c>
      <c r="C149" s="7">
        <f>'2022'!C149/'2022'!C152</f>
        <v>0.91586160947984585</v>
      </c>
      <c r="D149" s="7">
        <f>'2022'!D149/'2022'!D152</f>
        <v>0.87010427785532474</v>
      </c>
      <c r="E149" s="7">
        <f>'2022'!E149/'2022'!E152</f>
        <v>0.81464911159401765</v>
      </c>
      <c r="F149" s="7">
        <f>'2022'!F149/'2022'!F152</f>
        <v>0.63286334056399129</v>
      </c>
      <c r="G149" s="7">
        <f>'2022'!G149/'2022'!G152</f>
        <v>0.41032258064516131</v>
      </c>
      <c r="H149" s="7">
        <f>'2022'!H149/'2022'!H152</f>
        <v>0.86778477329241843</v>
      </c>
    </row>
    <row r="150" spans="1:8" x14ac:dyDescent="0.25">
      <c r="A150" s="4" t="s">
        <v>5</v>
      </c>
      <c r="B150" s="7">
        <f>'2022'!B150/'2022'!B152</f>
        <v>0</v>
      </c>
      <c r="C150" s="7">
        <f>'2022'!C150/'2022'!C152</f>
        <v>4.026079093894256E-2</v>
      </c>
      <c r="D150" s="7">
        <f>'2022'!D150/'2022'!D152</f>
        <v>6.9792265374825524E-2</v>
      </c>
      <c r="E150" s="7">
        <f>'2022'!E150/'2022'!E152</f>
        <v>9.4720695385402023E-2</v>
      </c>
      <c r="F150" s="7">
        <f>'2022'!F150/'2022'!F152</f>
        <v>0.21095444685466377</v>
      </c>
      <c r="G150" s="7">
        <f>'2022'!G150/'2022'!G152</f>
        <v>0.39096774193548389</v>
      </c>
      <c r="H150" s="7">
        <f>'2022'!H150/'2022'!H152</f>
        <v>4.1386699116448863E-2</v>
      </c>
    </row>
    <row r="151" spans="1:8" x14ac:dyDescent="0.25">
      <c r="A151" s="4" t="s">
        <v>6</v>
      </c>
      <c r="B151" s="7">
        <f>'2022'!B151/'2022'!B152</f>
        <v>0.12705661557710354</v>
      </c>
      <c r="C151" s="7">
        <f>'2022'!C151/'2022'!C152</f>
        <v>4.3877599581211631E-2</v>
      </c>
      <c r="D151" s="7">
        <f>'2022'!D151/'2022'!D152</f>
        <v>6.0103456769849739E-2</v>
      </c>
      <c r="E151" s="7">
        <f>'2022'!E151/'2022'!E152</f>
        <v>9.0630193020580341E-2</v>
      </c>
      <c r="F151" s="7">
        <f>'2022'!F151/'2022'!F152</f>
        <v>0.1561822125813449</v>
      </c>
      <c r="G151" s="7">
        <f>'2022'!G151/'2022'!G152</f>
        <v>0.19870967741935483</v>
      </c>
      <c r="H151" s="7">
        <f>'2022'!H151/'2022'!H152</f>
        <v>9.0828527591132746E-2</v>
      </c>
    </row>
    <row r="152" spans="1:8" x14ac:dyDescent="0.25">
      <c r="A152" s="4" t="s">
        <v>7</v>
      </c>
      <c r="B152" s="7">
        <f>SUM(B149:B151)</f>
        <v>1</v>
      </c>
      <c r="C152" s="7">
        <f t="shared" ref="C152" si="79">SUM(C149:C151)</f>
        <v>1</v>
      </c>
      <c r="D152" s="7">
        <f t="shared" ref="D152" si="80">SUM(D149:D151)</f>
        <v>1</v>
      </c>
      <c r="E152" s="7">
        <f t="shared" ref="E152" si="81">SUM(E149:E151)</f>
        <v>1</v>
      </c>
      <c r="F152" s="7">
        <f t="shared" ref="F152" si="82">SUM(F149:F151)</f>
        <v>1</v>
      </c>
      <c r="G152" s="7">
        <f t="shared" ref="G152" si="83">SUM(G149:G151)</f>
        <v>1</v>
      </c>
      <c r="H152" s="7">
        <f t="shared" ref="H152" si="84">SUM(H149:H151)</f>
        <v>1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5" t="s">
        <v>3</v>
      </c>
      <c r="H158" s="11"/>
    </row>
    <row r="159" spans="1:8" x14ac:dyDescent="0.25">
      <c r="A159" s="4" t="s">
        <v>4</v>
      </c>
      <c r="B159" s="7">
        <f>'2022'!B159/'2022'!B162</f>
        <v>0.90380047505938244</v>
      </c>
      <c r="C159" s="7">
        <f>'2022'!C159/'2022'!C162</f>
        <v>0.92389853137516686</v>
      </c>
      <c r="D159" s="7">
        <f>'2022'!D159/'2022'!D162</f>
        <v>0.85426008968609868</v>
      </c>
      <c r="E159" s="7">
        <f>'2022'!E159/'2022'!E162</f>
        <v>0.80250783699059558</v>
      </c>
      <c r="F159" s="7">
        <f>'2022'!F159/'2022'!F162</f>
        <v>0.67307692307692313</v>
      </c>
      <c r="G159" s="7">
        <f>'2022'!G159/'2022'!G162</f>
        <v>0.56666666666666665</v>
      </c>
      <c r="H159" s="7">
        <f>'2022'!H159/'2022'!H162</f>
        <v>0.87429718875502005</v>
      </c>
    </row>
    <row r="160" spans="1:8" x14ac:dyDescent="0.25">
      <c r="A160" s="4" t="s">
        <v>5</v>
      </c>
      <c r="B160" s="7">
        <f>'2022'!B160/'2022'!B162</f>
        <v>0</v>
      </c>
      <c r="C160" s="7">
        <f>'2022'!C160/'2022'!C162</f>
        <v>3.2042723631508681E-2</v>
      </c>
      <c r="D160" s="7">
        <f>'2022'!D160/'2022'!D162</f>
        <v>7.847533632286996E-2</v>
      </c>
      <c r="E160" s="7">
        <f>'2022'!E160/'2022'!E162</f>
        <v>5.0156739811912224E-2</v>
      </c>
      <c r="F160" s="7">
        <f>'2022'!F160/'2022'!F162</f>
        <v>0.17307692307692307</v>
      </c>
      <c r="G160" s="7">
        <f>'2022'!G160/'2022'!G162</f>
        <v>0.2</v>
      </c>
      <c r="H160" s="7">
        <f>'2022'!H160/'2022'!H162</f>
        <v>3.9759036144578312E-2</v>
      </c>
    </row>
    <row r="161" spans="1:8" x14ac:dyDescent="0.25">
      <c r="A161" s="4" t="s">
        <v>6</v>
      </c>
      <c r="B161" s="7">
        <f>'2022'!B161/'2022'!B162</f>
        <v>9.6199524940617578E-2</v>
      </c>
      <c r="C161" s="7">
        <f>'2022'!C161/'2022'!C162</f>
        <v>4.4058744993324434E-2</v>
      </c>
      <c r="D161" s="7">
        <f>'2022'!D161/'2022'!D162</f>
        <v>6.726457399103139E-2</v>
      </c>
      <c r="E161" s="7">
        <f>'2022'!E161/'2022'!E162</f>
        <v>0.14733542319749215</v>
      </c>
      <c r="F161" s="7">
        <f>'2022'!F161/'2022'!F162</f>
        <v>0.15384615384615385</v>
      </c>
      <c r="G161" s="7">
        <f>'2022'!G161/'2022'!G162</f>
        <v>0.23333333333333334</v>
      </c>
      <c r="H161" s="7">
        <f>'2022'!H161/'2022'!H162</f>
        <v>8.5943775100401604E-2</v>
      </c>
    </row>
    <row r="162" spans="1:8" x14ac:dyDescent="0.25">
      <c r="A162" s="4" t="s">
        <v>7</v>
      </c>
      <c r="B162" s="7">
        <f>SUM(B159:B161)</f>
        <v>1</v>
      </c>
      <c r="C162" s="7">
        <f t="shared" ref="C162" si="85">SUM(C159:C161)</f>
        <v>1</v>
      </c>
      <c r="D162" s="7">
        <f t="shared" ref="D162" si="86">SUM(D159:D161)</f>
        <v>1</v>
      </c>
      <c r="E162" s="7">
        <f t="shared" ref="E162" si="87">SUM(E159:E161)</f>
        <v>1</v>
      </c>
      <c r="F162" s="7">
        <f t="shared" ref="F162" si="88">SUM(F159:F161)</f>
        <v>1</v>
      </c>
      <c r="G162" s="7">
        <f t="shared" ref="G162" si="89">SUM(G159:G161)</f>
        <v>1</v>
      </c>
      <c r="H162" s="7">
        <f t="shared" ref="H162" si="90">SUM(H159:H161)</f>
        <v>1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5" t="s">
        <v>3</v>
      </c>
      <c r="H168" s="11"/>
    </row>
    <row r="169" spans="1:8" x14ac:dyDescent="0.25">
      <c r="A169" s="4" t="s">
        <v>4</v>
      </c>
      <c r="B169" s="7">
        <f>'2022'!B169/'2022'!B172</f>
        <v>0.86622390891840606</v>
      </c>
      <c r="C169" s="7">
        <f>'2022'!C169/'2022'!C172</f>
        <v>0.90588235294117647</v>
      </c>
      <c r="D169" s="7">
        <f>'2022'!D169/'2022'!D172</f>
        <v>0.84686536485097641</v>
      </c>
      <c r="E169" s="7">
        <f>'2022'!E169/'2022'!E172</f>
        <v>0.79663608562691135</v>
      </c>
      <c r="F169" s="7">
        <f>'2022'!F169/'2022'!F172</f>
        <v>0.66025641025641024</v>
      </c>
      <c r="G169" s="7">
        <f>'2022'!G169/'2022'!G172</f>
        <v>0.40322580645161288</v>
      </c>
      <c r="H169" s="7">
        <f>'2022'!H169/'2022'!H172</f>
        <v>0.85600566071112683</v>
      </c>
    </row>
    <row r="170" spans="1:8" x14ac:dyDescent="0.25">
      <c r="A170" s="4" t="s">
        <v>5</v>
      </c>
      <c r="B170" s="7">
        <f>'2022'!B170/'2022'!B172</f>
        <v>0</v>
      </c>
      <c r="C170" s="7">
        <f>'2022'!C170/'2022'!C172</f>
        <v>0.04</v>
      </c>
      <c r="D170" s="7">
        <f>'2022'!D170/'2022'!D172</f>
        <v>6.783144912641316E-2</v>
      </c>
      <c r="E170" s="7">
        <f>'2022'!E170/'2022'!E172</f>
        <v>7.64525993883792E-2</v>
      </c>
      <c r="F170" s="7">
        <f>'2022'!F170/'2022'!F172</f>
        <v>0.19871794871794871</v>
      </c>
      <c r="G170" s="7">
        <f>'2022'!G170/'2022'!G172</f>
        <v>0.40322580645161288</v>
      </c>
      <c r="H170" s="7">
        <f>'2022'!H170/'2022'!H172</f>
        <v>4.2455333451264815E-2</v>
      </c>
    </row>
    <row r="171" spans="1:8" x14ac:dyDescent="0.25">
      <c r="A171" s="4" t="s">
        <v>6</v>
      </c>
      <c r="B171" s="7">
        <f>'2022'!B171/'2022'!B172</f>
        <v>0.13377609108159394</v>
      </c>
      <c r="C171" s="7">
        <f>'2022'!C171/'2022'!C172</f>
        <v>5.4117647058823527E-2</v>
      </c>
      <c r="D171" s="7">
        <f>'2022'!D171/'2022'!D172</f>
        <v>8.5303186022610486E-2</v>
      </c>
      <c r="E171" s="7">
        <f>'2022'!E171/'2022'!E172</f>
        <v>0.12691131498470948</v>
      </c>
      <c r="F171" s="7">
        <f>'2022'!F171/'2022'!F172</f>
        <v>0.14102564102564102</v>
      </c>
      <c r="G171" s="7">
        <f>'2022'!G171/'2022'!G172</f>
        <v>0.19354838709677419</v>
      </c>
      <c r="H171" s="7">
        <f>'2022'!H171/'2022'!H172</f>
        <v>0.10153900583760835</v>
      </c>
    </row>
    <row r="172" spans="1:8" x14ac:dyDescent="0.25">
      <c r="A172" s="4" t="s">
        <v>7</v>
      </c>
      <c r="B172" s="7">
        <f>SUM(B169:B171)</f>
        <v>1</v>
      </c>
      <c r="C172" s="7">
        <f t="shared" ref="C172" si="91">SUM(C169:C171)</f>
        <v>1</v>
      </c>
      <c r="D172" s="7">
        <f t="shared" ref="D172" si="92">SUM(D169:D171)</f>
        <v>1</v>
      </c>
      <c r="E172" s="7">
        <f t="shared" ref="E172" si="93">SUM(E169:E171)</f>
        <v>1</v>
      </c>
      <c r="F172" s="7">
        <f t="shared" ref="F172" si="94">SUM(F169:F171)</f>
        <v>1</v>
      </c>
      <c r="G172" s="7">
        <f t="shared" ref="G172" si="95">SUM(G169:G171)</f>
        <v>1</v>
      </c>
      <c r="H172" s="7">
        <f t="shared" ref="H172" si="96">SUM(H169:H171)</f>
        <v>1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5" t="s">
        <v>3</v>
      </c>
      <c r="H178" s="11"/>
    </row>
    <row r="179" spans="1:8" x14ac:dyDescent="0.25">
      <c r="A179" s="4" t="s">
        <v>4</v>
      </c>
      <c r="B179" s="7">
        <f>'2022'!B179/'2022'!B182</f>
        <v>0.89570552147239269</v>
      </c>
      <c r="C179" s="7">
        <f>'2022'!C179/'2022'!C182</f>
        <v>0.92643051771117169</v>
      </c>
      <c r="D179" s="7">
        <f>'2022'!D179/'2022'!D182</f>
        <v>0.87951807228915657</v>
      </c>
      <c r="E179" s="7">
        <f>'2022'!E179/'2022'!E182</f>
        <v>0.81764705882352939</v>
      </c>
      <c r="F179" s="7">
        <f>'2022'!F179/'2022'!F182</f>
        <v>0.66666666666666663</v>
      </c>
      <c r="G179" s="7">
        <f>'2022'!G179/'2022'!G182</f>
        <v>0.3125</v>
      </c>
      <c r="H179" s="7">
        <f>'2022'!H179/'2022'!H182</f>
        <v>0.87887963663890989</v>
      </c>
    </row>
    <row r="180" spans="1:8" x14ac:dyDescent="0.25">
      <c r="A180" s="4" t="s">
        <v>5</v>
      </c>
      <c r="B180" s="7">
        <f>'2022'!B180/'2022'!B182</f>
        <v>0</v>
      </c>
      <c r="C180" s="7">
        <f>'2022'!C180/'2022'!C182</f>
        <v>2.9972752043596729E-2</v>
      </c>
      <c r="D180" s="7">
        <f>'2022'!D180/'2022'!D182</f>
        <v>4.8192771084337352E-2</v>
      </c>
      <c r="E180" s="7">
        <f>'2022'!E180/'2022'!E182</f>
        <v>8.8235294117647065E-2</v>
      </c>
      <c r="F180" s="7">
        <f>'2022'!F180/'2022'!F182</f>
        <v>0.1</v>
      </c>
      <c r="G180" s="7">
        <f>'2022'!G180/'2022'!G182</f>
        <v>0.3125</v>
      </c>
      <c r="H180" s="7">
        <f>'2022'!H180/'2022'!H182</f>
        <v>3.4822104466313397E-2</v>
      </c>
    </row>
    <row r="181" spans="1:8" x14ac:dyDescent="0.25">
      <c r="A181" s="4" t="s">
        <v>6</v>
      </c>
      <c r="B181" s="7">
        <f>'2022'!B181/'2022'!B182</f>
        <v>0.10429447852760736</v>
      </c>
      <c r="C181" s="7">
        <f>'2022'!C181/'2022'!C182</f>
        <v>4.3596730245231606E-2</v>
      </c>
      <c r="D181" s="7">
        <f>'2022'!D181/'2022'!D182</f>
        <v>7.2289156626506021E-2</v>
      </c>
      <c r="E181" s="7">
        <f>'2022'!E181/'2022'!E182</f>
        <v>9.4117647058823528E-2</v>
      </c>
      <c r="F181" s="7">
        <f>'2022'!F181/'2022'!F182</f>
        <v>0.23333333333333334</v>
      </c>
      <c r="G181" s="7">
        <f>'2022'!G181/'2022'!G182</f>
        <v>0.375</v>
      </c>
      <c r="H181" s="7">
        <f>'2022'!H181/'2022'!H182</f>
        <v>8.6298258894776686E-2</v>
      </c>
    </row>
    <row r="182" spans="1:8" x14ac:dyDescent="0.25">
      <c r="A182" s="4" t="s">
        <v>7</v>
      </c>
      <c r="B182" s="7">
        <f>SUM(B179:B181)</f>
        <v>1</v>
      </c>
      <c r="C182" s="7">
        <f t="shared" ref="C182" si="97">SUM(C179:C181)</f>
        <v>1</v>
      </c>
      <c r="D182" s="7">
        <f t="shared" ref="D182" si="98">SUM(D179:D181)</f>
        <v>1</v>
      </c>
      <c r="E182" s="7">
        <f t="shared" ref="E182" si="99">SUM(E179:E181)</f>
        <v>1</v>
      </c>
      <c r="F182" s="7">
        <f t="shared" ref="F182" si="100">SUM(F179:F181)</f>
        <v>1</v>
      </c>
      <c r="G182" s="7">
        <f t="shared" ref="G182" si="101">SUM(G179:G181)</f>
        <v>1</v>
      </c>
      <c r="H182" s="7">
        <f t="shared" ref="H182" si="102">SUM(H179:H181)</f>
        <v>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5" t="s">
        <v>3</v>
      </c>
      <c r="H188" s="11"/>
    </row>
    <row r="189" spans="1:8" x14ac:dyDescent="0.25">
      <c r="A189" s="4" t="s">
        <v>4</v>
      </c>
      <c r="B189" s="7">
        <f>'2022'!B189/'2022'!B192</f>
        <v>0.83164983164983164</v>
      </c>
      <c r="C189" s="7">
        <f>'2022'!C189/'2022'!C192</f>
        <v>0.90737240075614367</v>
      </c>
      <c r="D189" s="7">
        <f>'2022'!D189/'2022'!D192</f>
        <v>0.87150837988826813</v>
      </c>
      <c r="E189" s="7">
        <f>'2022'!E189/'2022'!E192</f>
        <v>0.81749049429657794</v>
      </c>
      <c r="F189" s="7">
        <f>'2022'!F189/'2022'!F192</f>
        <v>0.69230769230769229</v>
      </c>
      <c r="G189" s="7">
        <f>'2022'!G189/'2022'!G192</f>
        <v>0.48648648648648651</v>
      </c>
      <c r="H189" s="7">
        <f>'2022'!H189/'2022'!H192</f>
        <v>0.84723726977248104</v>
      </c>
    </row>
    <row r="190" spans="1:8" x14ac:dyDescent="0.25">
      <c r="A190" s="4" t="s">
        <v>5</v>
      </c>
      <c r="B190" s="7">
        <f>'2022'!B190/'2022'!B192</f>
        <v>0</v>
      </c>
      <c r="C190" s="7">
        <f>'2022'!C190/'2022'!C192</f>
        <v>4.5368620037807186E-2</v>
      </c>
      <c r="D190" s="7">
        <f>'2022'!D190/'2022'!D192</f>
        <v>4.189944134078212E-2</v>
      </c>
      <c r="E190" s="7">
        <f>'2022'!E190/'2022'!E192</f>
        <v>6.8441064638783272E-2</v>
      </c>
      <c r="F190" s="7">
        <f>'2022'!F190/'2022'!F192</f>
        <v>0.2</v>
      </c>
      <c r="G190" s="7">
        <f>'2022'!G190/'2022'!G192</f>
        <v>0.29729729729729731</v>
      </c>
      <c r="H190" s="7">
        <f>'2022'!H190/'2022'!H192</f>
        <v>4.3878656554712896E-2</v>
      </c>
    </row>
    <row r="191" spans="1:8" x14ac:dyDescent="0.25">
      <c r="A191" s="4" t="s">
        <v>6</v>
      </c>
      <c r="B191" s="7">
        <f>'2022'!B191/'2022'!B192</f>
        <v>0.16835016835016836</v>
      </c>
      <c r="C191" s="7">
        <f>'2022'!C191/'2022'!C192</f>
        <v>4.725897920604915E-2</v>
      </c>
      <c r="D191" s="7">
        <f>'2022'!D191/'2022'!D192</f>
        <v>8.6592178770949726E-2</v>
      </c>
      <c r="E191" s="7">
        <f>'2022'!E191/'2022'!E192</f>
        <v>0.11406844106463879</v>
      </c>
      <c r="F191" s="7">
        <f>'2022'!F191/'2022'!F192</f>
        <v>0.1076923076923077</v>
      </c>
      <c r="G191" s="7">
        <f>'2022'!G191/'2022'!G192</f>
        <v>0.21621621621621623</v>
      </c>
      <c r="H191" s="7">
        <f>'2022'!H191/'2022'!H192</f>
        <v>0.10888407367280607</v>
      </c>
    </row>
    <row r="192" spans="1:8" x14ac:dyDescent="0.25">
      <c r="A192" s="4" t="s">
        <v>7</v>
      </c>
      <c r="B192" s="7">
        <f>SUM(B189:B191)</f>
        <v>1</v>
      </c>
      <c r="C192" s="7">
        <f t="shared" ref="C192" si="103">SUM(C189:C191)</f>
        <v>1</v>
      </c>
      <c r="D192" s="7">
        <f t="shared" ref="D192" si="104">SUM(D189:D191)</f>
        <v>1</v>
      </c>
      <c r="E192" s="7">
        <f t="shared" ref="E192" si="105">SUM(E189:E191)</f>
        <v>1</v>
      </c>
      <c r="F192" s="7">
        <f t="shared" ref="F192" si="106">SUM(F189:F191)</f>
        <v>1</v>
      </c>
      <c r="G192" s="7">
        <f t="shared" ref="G192" si="107">SUM(G189:G191)</f>
        <v>1</v>
      </c>
      <c r="H192" s="7">
        <f t="shared" ref="H192" si="108">SUM(H189:H191)</f>
        <v>1</v>
      </c>
    </row>
  </sheetData>
  <mergeCells count="58">
    <mergeCell ref="A187:A188"/>
    <mergeCell ref="B187:G187"/>
    <mergeCell ref="H187:H188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1:H1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3" manualBreakCount="3">
    <brk id="44" max="7" man="1"/>
    <brk id="94" max="7" man="1"/>
    <brk id="144" max="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6" ht="39.75" customHeight="1" x14ac:dyDescent="0.25">
      <c r="A1" s="14" t="s">
        <v>34</v>
      </c>
      <c r="B1" s="14"/>
      <c r="C1" s="14"/>
      <c r="D1" s="14"/>
      <c r="E1" s="14"/>
      <c r="F1" s="14"/>
      <c r="G1" s="14"/>
      <c r="H1" s="14"/>
    </row>
    <row r="2" spans="1:16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5" spans="1:16" x14ac:dyDescent="0.25">
      <c r="A5" t="s">
        <v>0</v>
      </c>
    </row>
    <row r="7" spans="1:16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6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5" t="s">
        <v>3</v>
      </c>
      <c r="H8" s="13"/>
    </row>
    <row r="9" spans="1:16" x14ac:dyDescent="0.25">
      <c r="A9" s="4" t="s">
        <v>4</v>
      </c>
      <c r="B9" s="7">
        <f>'2022'!B9/'2022'!$H9</f>
        <v>0.40497101199701507</v>
      </c>
      <c r="C9" s="7">
        <f>'2022'!C9/'2022'!$H9</f>
        <v>0.30139231706305925</v>
      </c>
      <c r="D9" s="7">
        <f>'2022'!D9/'2022'!$H9</f>
        <v>0.16503071006256817</v>
      </c>
      <c r="E9" s="7">
        <f>'2022'!E9/'2022'!$H9</f>
        <v>0.10160151541243327</v>
      </c>
      <c r="F9" s="7">
        <f>'2022'!F9/'2022'!$H9</f>
        <v>2.0696604991421591E-2</v>
      </c>
      <c r="G9" s="7">
        <f>'2022'!G9/'2022'!$H9</f>
        <v>6.3078404735026055E-3</v>
      </c>
      <c r="H9" s="7">
        <f>'2022'!H9/'2022'!$H9</f>
        <v>1</v>
      </c>
    </row>
    <row r="10" spans="1:16" x14ac:dyDescent="0.25">
      <c r="A10" s="4" t="s">
        <v>5</v>
      </c>
      <c r="B10" s="7">
        <f>'2022'!B10/'2022'!$H10</f>
        <v>0</v>
      </c>
      <c r="C10" s="7">
        <f>'2022'!C10/'2022'!$H10</f>
        <v>0.26957095709570955</v>
      </c>
      <c r="D10" s="7">
        <f>'2022'!D10/'2022'!$H10</f>
        <v>0.26653465346534655</v>
      </c>
      <c r="E10" s="7">
        <f>'2022'!E10/'2022'!$H10</f>
        <v>0.22706270627062705</v>
      </c>
      <c r="F10" s="7">
        <f>'2022'!F10/'2022'!$H10</f>
        <v>0.12871287128712872</v>
      </c>
      <c r="G10" s="7">
        <f>'2022'!G10/'2022'!$H10</f>
        <v>0.10811881188118812</v>
      </c>
      <c r="H10" s="7">
        <f>'2022'!H10/'2022'!$H10</f>
        <v>1</v>
      </c>
    </row>
    <row r="11" spans="1:16" x14ac:dyDescent="0.25">
      <c r="A11" s="4" t="s">
        <v>6</v>
      </c>
      <c r="B11" s="7">
        <f>'2022'!B11/'2022'!$H11</f>
        <v>0.53362140404877467</v>
      </c>
      <c r="C11" s="7">
        <f>'2022'!C11/'2022'!$H11</f>
        <v>0.14164792233929205</v>
      </c>
      <c r="D11" s="7">
        <f>'2022'!D11/'2022'!$H11</f>
        <v>0.12211436012785605</v>
      </c>
      <c r="E11" s="7">
        <f>'2022'!E11/'2022'!$H11</f>
        <v>0.12199597490233219</v>
      </c>
      <c r="F11" s="7">
        <f>'2022'!F11/'2022'!$H11</f>
        <v>5.2444654907067595E-2</v>
      </c>
      <c r="G11" s="7">
        <f>'2022'!G11/'2022'!$H11</f>
        <v>2.8175683674677401E-2</v>
      </c>
      <c r="H11" s="7">
        <f>'2022'!H11/'2022'!$H11</f>
        <v>1</v>
      </c>
      <c r="I11" s="9"/>
    </row>
    <row r="12" spans="1:16" x14ac:dyDescent="0.25">
      <c r="A12" s="4" t="s">
        <v>7</v>
      </c>
      <c r="B12" s="7">
        <f>'2022'!B12/'2022'!$H12</f>
        <v>0.40003751558551898</v>
      </c>
      <c r="C12" s="7">
        <f>'2022'!C12/'2022'!$H12</f>
        <v>0.28517361992298274</v>
      </c>
      <c r="D12" s="7">
        <f>'2022'!D12/'2022'!$H12</f>
        <v>0.1652727052047358</v>
      </c>
      <c r="E12" s="7">
        <f>'2022'!E12/'2022'!$H12</f>
        <v>0.10874554502421963</v>
      </c>
      <c r="F12" s="7">
        <f>'2022'!F12/'2022'!$H12</f>
        <v>2.8169791126460626E-2</v>
      </c>
      <c r="G12" s="7">
        <f>'2022'!G12/'2022'!$H12</f>
        <v>1.2600823136082269E-2</v>
      </c>
      <c r="H12" s="7">
        <f>'2022'!H12/'2022'!$H12</f>
        <v>1</v>
      </c>
    </row>
    <row r="15" spans="1:16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5" t="s">
        <v>3</v>
      </c>
      <c r="H18" s="11"/>
    </row>
    <row r="19" spans="1:8" x14ac:dyDescent="0.25">
      <c r="A19" s="4" t="s">
        <v>4</v>
      </c>
      <c r="B19" s="7">
        <f>'2022'!B19/'2022'!$H19</f>
        <v>0.36308753773178093</v>
      </c>
      <c r="C19" s="7">
        <f>'2022'!C19/'2022'!$H19</f>
        <v>0.34497628288055199</v>
      </c>
      <c r="D19" s="7">
        <f>'2022'!D19/'2022'!$H19</f>
        <v>0.17507546356188011</v>
      </c>
      <c r="E19" s="7">
        <f>'2022'!E19/'2022'!$H19</f>
        <v>9.4652867615351438E-2</v>
      </c>
      <c r="F19" s="7">
        <f>'2022'!F19/'2022'!$H19</f>
        <v>1.7680034497628287E-2</v>
      </c>
      <c r="G19" s="7">
        <f>'2022'!G19/'2022'!$H19</f>
        <v>4.5278137128072441E-3</v>
      </c>
      <c r="H19" s="7">
        <f>'2022'!H19/'2022'!$H19</f>
        <v>1</v>
      </c>
    </row>
    <row r="20" spans="1:8" x14ac:dyDescent="0.25">
      <c r="A20" s="4" t="s">
        <v>5</v>
      </c>
      <c r="B20" s="7">
        <f>'2022'!B20/'2022'!$H20</f>
        <v>0</v>
      </c>
      <c r="C20" s="7">
        <f>'2022'!C20/'2022'!$H20</f>
        <v>0.24561403508771928</v>
      </c>
      <c r="D20" s="7">
        <f>'2022'!D20/'2022'!$H20</f>
        <v>0.30263157894736842</v>
      </c>
      <c r="E20" s="7">
        <f>'2022'!E20/'2022'!$H20</f>
        <v>0.21929824561403508</v>
      </c>
      <c r="F20" s="7">
        <f>'2022'!F20/'2022'!$H20</f>
        <v>0.10087719298245613</v>
      </c>
      <c r="G20" s="7">
        <f>'2022'!G20/'2022'!$H20</f>
        <v>0.13157894736842105</v>
      </c>
      <c r="H20" s="7">
        <f>'2022'!H20/'2022'!$H20</f>
        <v>1</v>
      </c>
    </row>
    <row r="21" spans="1:8" x14ac:dyDescent="0.25">
      <c r="A21" s="4" t="s">
        <v>6</v>
      </c>
      <c r="B21" s="7">
        <f>'2022'!B21/'2022'!$H21</f>
        <v>0.49342105263157893</v>
      </c>
      <c r="C21" s="7">
        <f>'2022'!C21/'2022'!$H21</f>
        <v>0.13815789473684212</v>
      </c>
      <c r="D21" s="7">
        <f>'2022'!D21/'2022'!$H21</f>
        <v>0.1337719298245614</v>
      </c>
      <c r="E21" s="7">
        <f>'2022'!E21/'2022'!$H21</f>
        <v>0.14473684210526316</v>
      </c>
      <c r="F21" s="7">
        <f>'2022'!F21/'2022'!$H21</f>
        <v>7.0175438596491224E-2</v>
      </c>
      <c r="G21" s="7">
        <f>'2022'!G21/'2022'!$H21</f>
        <v>1.9736842105263157E-2</v>
      </c>
      <c r="H21" s="7">
        <f>'2022'!H21/'2022'!$H21</f>
        <v>1</v>
      </c>
    </row>
    <row r="22" spans="1:8" x14ac:dyDescent="0.25">
      <c r="A22" s="4" t="s">
        <v>7</v>
      </c>
      <c r="B22" s="7">
        <f>'2022'!B22/'2022'!$H22</f>
        <v>0.3586997369409996</v>
      </c>
      <c r="C22" s="7">
        <f>'2022'!C22/'2022'!$H22</f>
        <v>0.32299887260428412</v>
      </c>
      <c r="D22" s="7">
        <f>'2022'!D22/'2022'!$H22</f>
        <v>0.17700112739571588</v>
      </c>
      <c r="E22" s="7">
        <f>'2022'!E22/'2022'!$H22</f>
        <v>0.10428410372040586</v>
      </c>
      <c r="F22" s="7">
        <f>'2022'!F22/'2022'!$H22</f>
        <v>2.5742202179631718E-2</v>
      </c>
      <c r="G22" s="7">
        <f>'2022'!G22/'2022'!$H22</f>
        <v>1.1273957158962795E-2</v>
      </c>
      <c r="H22" s="7">
        <f>'2022'!H22/'2022'!$H22</f>
        <v>1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5" t="s">
        <v>3</v>
      </c>
      <c r="H28" s="11"/>
    </row>
    <row r="29" spans="1:8" x14ac:dyDescent="0.25">
      <c r="A29" s="4" t="s">
        <v>4</v>
      </c>
      <c r="B29" s="7">
        <f>'2022'!B29/'2022'!$H29</f>
        <v>0.38745218056618208</v>
      </c>
      <c r="C29" s="7">
        <f>'2022'!C29/'2022'!$H29</f>
        <v>0.31430757459831676</v>
      </c>
      <c r="D29" s="7">
        <f>'2022'!D29/'2022'!$H29</f>
        <v>0.17123182861514918</v>
      </c>
      <c r="E29" s="7">
        <f>'2022'!E29/'2022'!$H29</f>
        <v>9.8240244835501145E-2</v>
      </c>
      <c r="F29" s="7">
        <f>'2022'!F29/'2022'!$H29</f>
        <v>2.2494261667941853E-2</v>
      </c>
      <c r="G29" s="7">
        <f>'2022'!G29/'2022'!$H29</f>
        <v>6.2739097169089517E-3</v>
      </c>
      <c r="H29" s="7">
        <f>'2022'!H29/'2022'!$H29</f>
        <v>1</v>
      </c>
    </row>
    <row r="30" spans="1:8" x14ac:dyDescent="0.25">
      <c r="A30" s="4" t="s">
        <v>5</v>
      </c>
      <c r="B30" s="7">
        <f>'2022'!B30/'2022'!$H30</f>
        <v>0</v>
      </c>
      <c r="C30" s="7">
        <f>'2022'!C30/'2022'!$H30</f>
        <v>0.30819672131147541</v>
      </c>
      <c r="D30" s="7">
        <f>'2022'!D30/'2022'!$H30</f>
        <v>0.28196721311475409</v>
      </c>
      <c r="E30" s="7">
        <f>'2022'!E30/'2022'!$H30</f>
        <v>0.17377049180327869</v>
      </c>
      <c r="F30" s="7">
        <f>'2022'!F30/'2022'!$H30</f>
        <v>0.12131147540983607</v>
      </c>
      <c r="G30" s="7">
        <f>'2022'!G30/'2022'!$H30</f>
        <v>0.11475409836065574</v>
      </c>
      <c r="H30" s="7">
        <f>'2022'!H30/'2022'!$H30</f>
        <v>1</v>
      </c>
    </row>
    <row r="31" spans="1:8" x14ac:dyDescent="0.25">
      <c r="A31" s="4" t="s">
        <v>6</v>
      </c>
      <c r="B31" s="7">
        <f>'2022'!B31/'2022'!$H31</f>
        <v>0.44972067039106145</v>
      </c>
      <c r="C31" s="7">
        <f>'2022'!C31/'2022'!$H31</f>
        <v>0.17737430167597765</v>
      </c>
      <c r="D31" s="7">
        <f>'2022'!D31/'2022'!$H31</f>
        <v>0.15502793296089384</v>
      </c>
      <c r="E31" s="7">
        <f>'2022'!E31/'2022'!$H31</f>
        <v>0.1270949720670391</v>
      </c>
      <c r="F31" s="7">
        <f>'2022'!F31/'2022'!$H31</f>
        <v>6.2849162011173187E-2</v>
      </c>
      <c r="G31" s="7">
        <f>'2022'!G31/'2022'!$H31</f>
        <v>2.7932960893854747E-2</v>
      </c>
      <c r="H31" s="7">
        <f>'2022'!H31/'2022'!$H31</f>
        <v>1</v>
      </c>
    </row>
    <row r="32" spans="1:8" x14ac:dyDescent="0.25">
      <c r="A32" s="4" t="s">
        <v>7</v>
      </c>
      <c r="B32" s="7">
        <f>'2022'!B32/'2022'!$H32</f>
        <v>0.37771307570142931</v>
      </c>
      <c r="C32" s="7">
        <f>'2022'!C32/'2022'!$H32</f>
        <v>0.30108523028057171</v>
      </c>
      <c r="D32" s="7">
        <f>'2022'!D32/'2022'!$H32</f>
        <v>0.17416622551614611</v>
      </c>
      <c r="E32" s="7">
        <f>'2022'!E32/'2022'!$H32</f>
        <v>0.10402329274748544</v>
      </c>
      <c r="F32" s="7">
        <f>'2022'!F32/'2022'!$H32</f>
        <v>3.0307040762308099E-2</v>
      </c>
      <c r="G32" s="7">
        <f>'2022'!G32/'2022'!$H32</f>
        <v>1.270513499205929E-2</v>
      </c>
      <c r="H32" s="7">
        <f>'2022'!H32/'2022'!$H32</f>
        <v>1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5" t="s">
        <v>3</v>
      </c>
      <c r="H38" s="11"/>
    </row>
    <row r="39" spans="1:8" x14ac:dyDescent="0.25">
      <c r="A39" s="4" t="s">
        <v>4</v>
      </c>
      <c r="B39" s="7">
        <f>'2022'!B39/'2022'!$H39</f>
        <v>0.34124293785310733</v>
      </c>
      <c r="C39" s="7">
        <f>'2022'!C39/'2022'!$H39</f>
        <v>0.27909604519774012</v>
      </c>
      <c r="D39" s="7">
        <f>'2022'!D39/'2022'!$H39</f>
        <v>0.20338983050847459</v>
      </c>
      <c r="E39" s="7">
        <f>'2022'!E39/'2022'!$H39</f>
        <v>0.14576271186440679</v>
      </c>
      <c r="F39" s="7">
        <f>'2022'!F39/'2022'!$H39</f>
        <v>2.4858757062146894E-2</v>
      </c>
      <c r="G39" s="7">
        <f>'2022'!G39/'2022'!$H39</f>
        <v>5.6497175141242938E-3</v>
      </c>
      <c r="H39" s="7">
        <f>'2022'!H39/'2022'!$H39</f>
        <v>1</v>
      </c>
    </row>
    <row r="40" spans="1:8" x14ac:dyDescent="0.25">
      <c r="A40" s="4" t="s">
        <v>5</v>
      </c>
      <c r="B40" s="7">
        <f>'2022'!B40/'2022'!$H40</f>
        <v>0</v>
      </c>
      <c r="C40" s="7">
        <f>'2022'!C40/'2022'!$H40</f>
        <v>0.27906976744186046</v>
      </c>
      <c r="D40" s="7">
        <f>'2022'!D40/'2022'!$H40</f>
        <v>0.18604651162790697</v>
      </c>
      <c r="E40" s="7">
        <f>'2022'!E40/'2022'!$H40</f>
        <v>0.20930232558139536</v>
      </c>
      <c r="F40" s="7">
        <f>'2022'!F40/'2022'!$H40</f>
        <v>0.23255813953488372</v>
      </c>
      <c r="G40" s="7">
        <f>'2022'!G40/'2022'!$H40</f>
        <v>9.3023255813953487E-2</v>
      </c>
      <c r="H40" s="7">
        <f>'2022'!H40/'2022'!$H40</f>
        <v>1</v>
      </c>
    </row>
    <row r="41" spans="1:8" x14ac:dyDescent="0.25">
      <c r="A41" s="4" t="s">
        <v>6</v>
      </c>
      <c r="B41" s="7">
        <f>'2022'!B41/'2022'!$H41</f>
        <v>0.47524752475247523</v>
      </c>
      <c r="C41" s="7">
        <f>'2022'!C41/'2022'!$H41</f>
        <v>0.11881188118811881</v>
      </c>
      <c r="D41" s="7">
        <f>'2022'!D41/'2022'!$H41</f>
        <v>0.10891089108910891</v>
      </c>
      <c r="E41" s="7">
        <f>'2022'!E41/'2022'!$H41</f>
        <v>0.20792079207920791</v>
      </c>
      <c r="F41" s="7">
        <f>'2022'!F41/'2022'!$H41</f>
        <v>5.9405940594059403E-2</v>
      </c>
      <c r="G41" s="7">
        <f>'2022'!G41/'2022'!$H41</f>
        <v>2.9702970297029702E-2</v>
      </c>
      <c r="H41" s="7">
        <f>'2022'!H41/'2022'!$H41</f>
        <v>1</v>
      </c>
    </row>
    <row r="42" spans="1:8" x14ac:dyDescent="0.25">
      <c r="A42" s="4" t="s">
        <v>7</v>
      </c>
      <c r="B42" s="7">
        <f>'2022'!B42/'2022'!$H42</f>
        <v>0.3401360544217687</v>
      </c>
      <c r="C42" s="7">
        <f>'2022'!C42/'2022'!$H42</f>
        <v>0.26336248785228378</v>
      </c>
      <c r="D42" s="7">
        <f>'2022'!D42/'2022'!$H42</f>
        <v>0.19339164237123421</v>
      </c>
      <c r="E42" s="7">
        <f>'2022'!E42/'2022'!$H42</f>
        <v>0.15451895043731778</v>
      </c>
      <c r="F42" s="7">
        <f>'2022'!F42/'2022'!$H42</f>
        <v>3.69290573372206E-2</v>
      </c>
      <c r="G42" s="7">
        <f>'2022'!G42/'2022'!$H42</f>
        <v>1.1661807580174927E-2</v>
      </c>
      <c r="H42" s="7">
        <f>'2022'!H42/'2022'!$H42</f>
        <v>1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5" t="s">
        <v>3</v>
      </c>
      <c r="H48" s="11"/>
    </row>
    <row r="49" spans="1:8" x14ac:dyDescent="0.25">
      <c r="A49" s="4" t="s">
        <v>4</v>
      </c>
      <c r="B49" s="7">
        <f>'2022'!B49/'2022'!$H49</f>
        <v>0.40979808010592517</v>
      </c>
      <c r="C49" s="7">
        <f>'2022'!C49/'2022'!$H49</f>
        <v>0.31082423038728896</v>
      </c>
      <c r="D49" s="7">
        <f>'2022'!D49/'2022'!$H49</f>
        <v>0.15425355842436278</v>
      </c>
      <c r="E49" s="7">
        <f>'2022'!E49/'2022'!$H49</f>
        <v>9.5332671300893748E-2</v>
      </c>
      <c r="F49" s="7">
        <f>'2022'!F49/'2022'!$H49</f>
        <v>2.0523005627275735E-2</v>
      </c>
      <c r="G49" s="7">
        <f>'2022'!G49/'2022'!$H49</f>
        <v>9.2684541542535585E-3</v>
      </c>
      <c r="H49" s="7">
        <f>'2022'!H49/'2022'!$H49</f>
        <v>1</v>
      </c>
    </row>
    <row r="50" spans="1:8" x14ac:dyDescent="0.25">
      <c r="A50" s="4" t="s">
        <v>5</v>
      </c>
      <c r="B50" s="7">
        <f>'2022'!B50/'2022'!$H50</f>
        <v>0</v>
      </c>
      <c r="C50" s="7">
        <f>'2022'!C50/'2022'!$H50</f>
        <v>0.25384615384615383</v>
      </c>
      <c r="D50" s="7">
        <f>'2022'!D50/'2022'!$H50</f>
        <v>0.24615384615384617</v>
      </c>
      <c r="E50" s="7">
        <f>'2022'!E50/'2022'!$H50</f>
        <v>0.25384615384615383</v>
      </c>
      <c r="F50" s="7">
        <f>'2022'!F50/'2022'!$H50</f>
        <v>0.14615384615384616</v>
      </c>
      <c r="G50" s="7">
        <f>'2022'!G50/'2022'!$H50</f>
        <v>0.1</v>
      </c>
      <c r="H50" s="7">
        <f>'2022'!H50/'2022'!$H50</f>
        <v>1</v>
      </c>
    </row>
    <row r="51" spans="1:8" x14ac:dyDescent="0.25">
      <c r="A51" s="4" t="s">
        <v>6</v>
      </c>
      <c r="B51" s="7">
        <f>'2022'!B51/'2022'!$H51</f>
        <v>0.46982758620689657</v>
      </c>
      <c r="C51" s="7">
        <f>'2022'!C51/'2022'!$H51</f>
        <v>0.15086206896551724</v>
      </c>
      <c r="D51" s="7">
        <f>'2022'!D51/'2022'!$H51</f>
        <v>0.15086206896551724</v>
      </c>
      <c r="E51" s="7">
        <f>'2022'!E51/'2022'!$H51</f>
        <v>0.12931034482758622</v>
      </c>
      <c r="F51" s="7">
        <f>'2022'!F51/'2022'!$H51</f>
        <v>6.4655172413793108E-2</v>
      </c>
      <c r="G51" s="7">
        <f>'2022'!G51/'2022'!$H51</f>
        <v>3.4482758620689655E-2</v>
      </c>
      <c r="H51" s="7">
        <f>'2022'!H51/'2022'!$H51</f>
        <v>1</v>
      </c>
    </row>
    <row r="52" spans="1:8" x14ac:dyDescent="0.25">
      <c r="A52" s="4" t="s">
        <v>7</v>
      </c>
      <c r="B52" s="7">
        <f>'2022'!B52/'2022'!$H52</f>
        <v>0.39816730712385456</v>
      </c>
      <c r="C52" s="7">
        <f>'2022'!C52/'2022'!$H52</f>
        <v>0.2976647945610405</v>
      </c>
      <c r="D52" s="7">
        <f>'2022'!D52/'2022'!$H52</f>
        <v>0.1575524682234703</v>
      </c>
      <c r="E52" s="7">
        <f>'2022'!E52/'2022'!$H52</f>
        <v>0.10375406443984629</v>
      </c>
      <c r="F52" s="7">
        <f>'2022'!F52/'2022'!$H52</f>
        <v>2.8377180017735738E-2</v>
      </c>
      <c r="G52" s="7">
        <f>'2022'!G52/'2022'!$H52</f>
        <v>1.4484185634052616E-2</v>
      </c>
      <c r="H52" s="7">
        <f>'2022'!H52/'2022'!$H52</f>
        <v>1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5" t="s">
        <v>3</v>
      </c>
      <c r="H58" s="11"/>
    </row>
    <row r="59" spans="1:8" x14ac:dyDescent="0.25">
      <c r="A59" s="4" t="s">
        <v>4</v>
      </c>
      <c r="B59" s="7">
        <f>'2022'!B59/'2022'!$H59</f>
        <v>0.4032723772858518</v>
      </c>
      <c r="C59" s="7">
        <f>'2022'!C59/'2022'!$H59</f>
        <v>0.28585178055822907</v>
      </c>
      <c r="D59" s="7">
        <f>'2022'!D59/'2022'!$H59</f>
        <v>0.17709335899903753</v>
      </c>
      <c r="E59" s="7">
        <f>'2022'!E59/'2022'!$H59</f>
        <v>0.1039461020211742</v>
      </c>
      <c r="F59" s="7">
        <f>'2022'!F59/'2022'!$H59</f>
        <v>1.9249278152069296E-2</v>
      </c>
      <c r="G59" s="7">
        <f>'2022'!G59/'2022'!$H59</f>
        <v>1.0587102983638113E-2</v>
      </c>
      <c r="H59" s="7">
        <f>'2022'!H59/'2022'!$H59</f>
        <v>1</v>
      </c>
    </row>
    <row r="60" spans="1:8" x14ac:dyDescent="0.25">
      <c r="A60" s="4" t="s">
        <v>5</v>
      </c>
      <c r="B60" s="7">
        <f>'2022'!B60/'2022'!$H60</f>
        <v>0</v>
      </c>
      <c r="C60" s="7">
        <f>'2022'!C60/'2022'!$H60</f>
        <v>0.32432432432432434</v>
      </c>
      <c r="D60" s="7">
        <f>'2022'!D60/'2022'!$H60</f>
        <v>0.29729729729729731</v>
      </c>
      <c r="E60" s="7">
        <f>'2022'!E60/'2022'!$H60</f>
        <v>0.16216216216216217</v>
      </c>
      <c r="F60" s="7">
        <f>'2022'!F60/'2022'!$H60</f>
        <v>0.13513513513513514</v>
      </c>
      <c r="G60" s="7">
        <f>'2022'!G60/'2022'!$H60</f>
        <v>8.1081081081081086E-2</v>
      </c>
      <c r="H60" s="7">
        <f>'2022'!H60/'2022'!$H60</f>
        <v>1</v>
      </c>
    </row>
    <row r="61" spans="1:8" x14ac:dyDescent="0.25">
      <c r="A61" s="4" t="s">
        <v>6</v>
      </c>
      <c r="B61" s="7">
        <f>'2022'!B61/'2022'!$H61</f>
        <v>0.5714285714285714</v>
      </c>
      <c r="C61" s="7">
        <f>'2022'!C61/'2022'!$H61</f>
        <v>0.22077922077922077</v>
      </c>
      <c r="D61" s="7">
        <f>'2022'!D61/'2022'!$H61</f>
        <v>0.11688311688311688</v>
      </c>
      <c r="E61" s="7">
        <f>'2022'!E61/'2022'!$H61</f>
        <v>7.792207792207792E-2</v>
      </c>
      <c r="F61" s="7">
        <f>'2022'!F61/'2022'!$H61</f>
        <v>1.2987012987012988E-2</v>
      </c>
      <c r="G61" s="7">
        <f>'2022'!G61/'2022'!$H61</f>
        <v>0</v>
      </c>
      <c r="H61" s="7">
        <f>'2022'!H61/'2022'!$H61</f>
        <v>1</v>
      </c>
    </row>
    <row r="62" spans="1:8" x14ac:dyDescent="0.25">
      <c r="A62" s="4" t="s">
        <v>7</v>
      </c>
      <c r="B62" s="7">
        <f>'2022'!B62/'2022'!$H62</f>
        <v>0.40156114483954902</v>
      </c>
      <c r="C62" s="7">
        <f>'2022'!C62/'2022'!$H62</f>
        <v>0.28274067649609713</v>
      </c>
      <c r="D62" s="7">
        <f>'2022'!D62/'2022'!$H62</f>
        <v>0.17692974848222029</v>
      </c>
      <c r="E62" s="7">
        <f>'2022'!E62/'2022'!$H62</f>
        <v>0.10407632263660017</v>
      </c>
      <c r="F62" s="7">
        <f>'2022'!F62/'2022'!$H62</f>
        <v>2.2549869904596703E-2</v>
      </c>
      <c r="G62" s="7">
        <f>'2022'!G62/'2022'!$H62</f>
        <v>1.2142237640936688E-2</v>
      </c>
      <c r="H62" s="7">
        <f>'2022'!H62/'2022'!$H62</f>
        <v>1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5" t="s">
        <v>3</v>
      </c>
      <c r="H68" s="11"/>
    </row>
    <row r="69" spans="1:8" x14ac:dyDescent="0.25">
      <c r="A69" s="4" t="s">
        <v>4</v>
      </c>
      <c r="B69" s="7">
        <f>'2022'!B69/'2022'!$H69</f>
        <v>0.37852794687327063</v>
      </c>
      <c r="C69" s="7">
        <f>'2022'!C69/'2022'!$H69</f>
        <v>0.30022136137244049</v>
      </c>
      <c r="D69" s="7">
        <f>'2022'!D69/'2022'!$H69</f>
        <v>0.16712783619258439</v>
      </c>
      <c r="E69" s="7">
        <f>'2022'!E69/'2022'!$H69</f>
        <v>0.11870503597122302</v>
      </c>
      <c r="F69" s="7">
        <f>'2022'!F69/'2022'!$H69</f>
        <v>2.8223574986164915E-2</v>
      </c>
      <c r="G69" s="7">
        <f>'2022'!G69/'2022'!$H69</f>
        <v>7.1942446043165471E-3</v>
      </c>
      <c r="H69" s="7">
        <f>'2022'!H69/'2022'!$H69</f>
        <v>1</v>
      </c>
    </row>
    <row r="70" spans="1:8" x14ac:dyDescent="0.25">
      <c r="A70" s="4" t="s">
        <v>5</v>
      </c>
      <c r="B70" s="7">
        <f>'2022'!B70/'2022'!$H70</f>
        <v>0</v>
      </c>
      <c r="C70" s="7">
        <f>'2022'!C70/'2022'!$H70</f>
        <v>0.27173913043478259</v>
      </c>
      <c r="D70" s="7">
        <f>'2022'!D70/'2022'!$H70</f>
        <v>0.22282608695652173</v>
      </c>
      <c r="E70" s="7">
        <f>'2022'!E70/'2022'!$H70</f>
        <v>0.22282608695652173</v>
      </c>
      <c r="F70" s="7">
        <f>'2022'!F70/'2022'!$H70</f>
        <v>0.15217391304347827</v>
      </c>
      <c r="G70" s="7">
        <f>'2022'!G70/'2022'!$H70</f>
        <v>0.13043478260869565</v>
      </c>
      <c r="H70" s="7">
        <f>'2022'!H70/'2022'!$H70</f>
        <v>1</v>
      </c>
    </row>
    <row r="71" spans="1:8" x14ac:dyDescent="0.25">
      <c r="A71" s="4" t="s">
        <v>6</v>
      </c>
      <c r="B71" s="7">
        <f>'2022'!B71/'2022'!$H71</f>
        <v>0.44155844155844154</v>
      </c>
      <c r="C71" s="7">
        <f>'2022'!C71/'2022'!$H71</f>
        <v>0.11038961038961038</v>
      </c>
      <c r="D71" s="7">
        <f>'2022'!D71/'2022'!$H71</f>
        <v>0.1471861471861472</v>
      </c>
      <c r="E71" s="7">
        <f>'2022'!E71/'2022'!$H71</f>
        <v>0.17965367965367965</v>
      </c>
      <c r="F71" s="7">
        <f>'2022'!F71/'2022'!$H71</f>
        <v>8.8744588744588751E-2</v>
      </c>
      <c r="G71" s="7">
        <f>'2022'!G71/'2022'!$H71</f>
        <v>3.2467532467532464E-2</v>
      </c>
      <c r="H71" s="7">
        <f>'2022'!H71/'2022'!$H71</f>
        <v>1</v>
      </c>
    </row>
    <row r="72" spans="1:8" x14ac:dyDescent="0.25">
      <c r="A72" s="4" t="s">
        <v>7</v>
      </c>
      <c r="B72" s="7">
        <f>'2022'!B72/'2022'!$H72</f>
        <v>0.36901408450704226</v>
      </c>
      <c r="C72" s="7">
        <f>'2022'!C72/'2022'!$H72</f>
        <v>0.2784037558685446</v>
      </c>
      <c r="D72" s="7">
        <f>'2022'!D72/'2022'!$H72</f>
        <v>0.16737089201877933</v>
      </c>
      <c r="E72" s="7">
        <f>'2022'!E72/'2022'!$H72</f>
        <v>0.12981220657276996</v>
      </c>
      <c r="F72" s="7">
        <f>'2022'!F72/'2022'!$H72</f>
        <v>4.0140845070422537E-2</v>
      </c>
      <c r="G72" s="7">
        <f>'2022'!G72/'2022'!$H72</f>
        <v>1.5258215962441314E-2</v>
      </c>
      <c r="H72" s="7">
        <f>'2022'!H72/'2022'!$H72</f>
        <v>1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5" t="s">
        <v>3</v>
      </c>
      <c r="H78" s="11"/>
    </row>
    <row r="79" spans="1:8" x14ac:dyDescent="0.25">
      <c r="A79" s="4" t="s">
        <v>4</v>
      </c>
      <c r="B79" s="7">
        <f>'2022'!B79/'2022'!$H79</f>
        <v>0.44917428250761582</v>
      </c>
      <c r="C79" s="7">
        <f>'2022'!C79/'2022'!$H79</f>
        <v>0.27184543851210519</v>
      </c>
      <c r="D79" s="7">
        <f>'2022'!D79/'2022'!$H79</f>
        <v>0.16329966329966331</v>
      </c>
      <c r="E79" s="7">
        <f>'2022'!E79/'2022'!$H79</f>
        <v>9.2432259098925759E-2</v>
      </c>
      <c r="F79" s="7">
        <f>'2022'!F79/'2022'!$H79</f>
        <v>1.6915183581850249E-2</v>
      </c>
      <c r="G79" s="7">
        <f>'2022'!G79/'2022'!$H79</f>
        <v>6.3331729998396665E-3</v>
      </c>
      <c r="H79" s="7">
        <f>'2022'!H79/'2022'!$H79</f>
        <v>1</v>
      </c>
    </row>
    <row r="80" spans="1:8" x14ac:dyDescent="0.25">
      <c r="A80" s="4" t="s">
        <v>5</v>
      </c>
      <c r="B80" s="7">
        <f>'2022'!B80/'2022'!$H80</f>
        <v>0</v>
      </c>
      <c r="C80" s="7">
        <f>'2022'!C80/'2022'!$H80</f>
        <v>0.32129963898916969</v>
      </c>
      <c r="D80" s="7">
        <f>'2022'!D80/'2022'!$H80</f>
        <v>0.31227436823104693</v>
      </c>
      <c r="E80" s="7">
        <f>'2022'!E80/'2022'!$H80</f>
        <v>0.2292418772563177</v>
      </c>
      <c r="F80" s="7">
        <f>'2022'!F80/'2022'!$H80</f>
        <v>9.0252707581227443E-2</v>
      </c>
      <c r="G80" s="7">
        <f>'2022'!G80/'2022'!$H80</f>
        <v>4.6931407942238268E-2</v>
      </c>
      <c r="H80" s="7">
        <f>'2022'!H80/'2022'!$H80</f>
        <v>1</v>
      </c>
    </row>
    <row r="81" spans="1:8" x14ac:dyDescent="0.25">
      <c r="A81" s="4" t="s">
        <v>6</v>
      </c>
      <c r="B81" s="7">
        <f>'2022'!B81/'2022'!$H81</f>
        <v>0.58187863674147966</v>
      </c>
      <c r="C81" s="7">
        <f>'2022'!C81/'2022'!$H81</f>
        <v>0.1487946799667498</v>
      </c>
      <c r="D81" s="7">
        <f>'2022'!D81/'2022'!$H81</f>
        <v>0.12468827930174564</v>
      </c>
      <c r="E81" s="7">
        <f>'2022'!E81/'2022'!$H81</f>
        <v>0.10889443059019119</v>
      </c>
      <c r="F81" s="7">
        <f>'2022'!F81/'2022'!$H81</f>
        <v>2.4106400665004156E-2</v>
      </c>
      <c r="G81" s="7">
        <f>'2022'!G81/'2022'!$H81</f>
        <v>1.1637572734829594E-2</v>
      </c>
      <c r="H81" s="7">
        <f>'2022'!H81/'2022'!$H81</f>
        <v>1</v>
      </c>
    </row>
    <row r="82" spans="1:8" x14ac:dyDescent="0.25">
      <c r="A82" s="4" t="s">
        <v>7</v>
      </c>
      <c r="B82" s="7">
        <f>'2022'!B82/'2022'!$H82</f>
        <v>0.44290633124868245</v>
      </c>
      <c r="C82" s="7">
        <f>'2022'!C82/'2022'!$H82</f>
        <v>0.26336870212915464</v>
      </c>
      <c r="D82" s="7">
        <f>'2022'!D82/'2022'!$H82</f>
        <v>0.16583514861921159</v>
      </c>
      <c r="E82" s="7">
        <f>'2022'!E82/'2022'!$H82</f>
        <v>9.9149743517672681E-2</v>
      </c>
      <c r="F82" s="7">
        <f>'2022'!F82/'2022'!$H82</f>
        <v>2.0378047923547186E-2</v>
      </c>
      <c r="G82" s="7">
        <f>'2022'!G82/'2022'!$H82</f>
        <v>8.362026561731432E-3</v>
      </c>
      <c r="H82" s="7">
        <f>'2022'!H82/'2022'!$H82</f>
        <v>1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5" t="s">
        <v>3</v>
      </c>
      <c r="H88" s="11"/>
    </row>
    <row r="89" spans="1:8" x14ac:dyDescent="0.25">
      <c r="A89" s="4" t="s">
        <v>4</v>
      </c>
      <c r="B89" s="7">
        <f>'2022'!B89/'2022'!$H89</f>
        <v>0.36361063950198075</v>
      </c>
      <c r="C89" s="7">
        <f>'2022'!C89/'2022'!$H89</f>
        <v>0.33503112620260328</v>
      </c>
      <c r="D89" s="7">
        <f>'2022'!D89/'2022'!$H89</f>
        <v>0.17176004527447652</v>
      </c>
      <c r="E89" s="7">
        <f>'2022'!E89/'2022'!$H89</f>
        <v>9.8754951895868706E-2</v>
      </c>
      <c r="F89" s="7">
        <f>'2022'!F89/'2022'!$H89</f>
        <v>2.2354272778720995E-2</v>
      </c>
      <c r="G89" s="7">
        <f>'2022'!G89/'2022'!$H89</f>
        <v>8.4889643463497456E-3</v>
      </c>
      <c r="H89" s="7">
        <f>'2022'!H89/'2022'!$H89</f>
        <v>1</v>
      </c>
    </row>
    <row r="90" spans="1:8" x14ac:dyDescent="0.25">
      <c r="A90" s="4" t="s">
        <v>5</v>
      </c>
      <c r="B90" s="7">
        <f>'2022'!B90/'2022'!$H90</f>
        <v>0</v>
      </c>
      <c r="C90" s="7">
        <f>'2022'!C90/'2022'!$H90</f>
        <v>0.27376425855513309</v>
      </c>
      <c r="D90" s="7">
        <f>'2022'!D90/'2022'!$H90</f>
        <v>0.22053231939163498</v>
      </c>
      <c r="E90" s="7">
        <f>'2022'!E90/'2022'!$H90</f>
        <v>0.20912547528517111</v>
      </c>
      <c r="F90" s="7">
        <f>'2022'!F90/'2022'!$H90</f>
        <v>0.12927756653992395</v>
      </c>
      <c r="G90" s="7">
        <f>'2022'!G90/'2022'!$H90</f>
        <v>0.16730038022813687</v>
      </c>
      <c r="H90" s="7">
        <f>'2022'!H90/'2022'!$H90</f>
        <v>1</v>
      </c>
    </row>
    <row r="91" spans="1:8" x14ac:dyDescent="0.25">
      <c r="A91" s="4" t="s">
        <v>6</v>
      </c>
      <c r="B91" s="7">
        <f>'2022'!B91/'2022'!$H91</f>
        <v>0.44273127753303965</v>
      </c>
      <c r="C91" s="7">
        <f>'2022'!C91/'2022'!$H91</f>
        <v>0.14757709251101322</v>
      </c>
      <c r="D91" s="7">
        <f>'2022'!D91/'2022'!$H91</f>
        <v>0.10352422907488987</v>
      </c>
      <c r="E91" s="7">
        <f>'2022'!E91/'2022'!$H91</f>
        <v>0.15198237885462554</v>
      </c>
      <c r="F91" s="7">
        <f>'2022'!F91/'2022'!$H91</f>
        <v>9.0308370044052858E-2</v>
      </c>
      <c r="G91" s="7">
        <f>'2022'!G91/'2022'!$H91</f>
        <v>6.3876651982378851E-2</v>
      </c>
      <c r="H91" s="7">
        <f>'2022'!H91/'2022'!$H91</f>
        <v>1</v>
      </c>
    </row>
    <row r="92" spans="1:8" x14ac:dyDescent="0.25">
      <c r="A92" s="4" t="s">
        <v>7</v>
      </c>
      <c r="B92" s="7">
        <f>'2022'!B92/'2022'!$H92</f>
        <v>0.34956480828040459</v>
      </c>
      <c r="C92" s="7">
        <f>'2022'!C92/'2022'!$H92</f>
        <v>0.3112208892025406</v>
      </c>
      <c r="D92" s="7">
        <f>'2022'!D92/'2022'!$H92</f>
        <v>0.16749000235238767</v>
      </c>
      <c r="E92" s="7">
        <f>'2022'!E92/'2022'!$H92</f>
        <v>0.11126793695601035</v>
      </c>
      <c r="F92" s="7">
        <f>'2022'!F92/'2022'!$H92</f>
        <v>3.62267701717243E-2</v>
      </c>
      <c r="G92" s="7">
        <f>'2022'!G92/'2022'!$H92</f>
        <v>2.4229593036932486E-2</v>
      </c>
      <c r="H92" s="7">
        <f>'2022'!H92/'2022'!$H92</f>
        <v>1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5" t="s">
        <v>3</v>
      </c>
      <c r="H98" s="11"/>
    </row>
    <row r="99" spans="1:8" x14ac:dyDescent="0.25">
      <c r="A99" s="4" t="s">
        <v>4</v>
      </c>
      <c r="B99" s="7">
        <f>'2022'!B99/'2022'!$H99</f>
        <v>0.33947185545517722</v>
      </c>
      <c r="C99" s="7">
        <f>'2022'!C99/'2022'!$H99</f>
        <v>0.31132731063238361</v>
      </c>
      <c r="D99" s="7">
        <f>'2022'!D99/'2022'!$H99</f>
        <v>0.18485059068797777</v>
      </c>
      <c r="E99" s="7">
        <f>'2022'!E99/'2022'!$H99</f>
        <v>0.1275191104933982</v>
      </c>
      <c r="F99" s="7">
        <f>'2022'!F99/'2022'!$H99</f>
        <v>2.8492008339124391E-2</v>
      </c>
      <c r="G99" s="7">
        <f>'2022'!G99/'2022'!$H99</f>
        <v>8.3391243919388458E-3</v>
      </c>
      <c r="H99" s="7">
        <f>'2022'!H99/'2022'!$H99</f>
        <v>1</v>
      </c>
    </row>
    <row r="100" spans="1:8" x14ac:dyDescent="0.25">
      <c r="A100" s="4" t="s">
        <v>5</v>
      </c>
      <c r="B100" s="7">
        <f>'2022'!B100/'2022'!$H100</f>
        <v>0</v>
      </c>
      <c r="C100" s="7">
        <f>'2022'!C100/'2022'!$H100</f>
        <v>0.22463768115942029</v>
      </c>
      <c r="D100" s="7">
        <f>'2022'!D100/'2022'!$H100</f>
        <v>0.2608695652173913</v>
      </c>
      <c r="E100" s="7">
        <f>'2022'!E100/'2022'!$H100</f>
        <v>0.21739130434782608</v>
      </c>
      <c r="F100" s="7">
        <f>'2022'!F100/'2022'!$H100</f>
        <v>0.15942028985507245</v>
      </c>
      <c r="G100" s="7">
        <f>'2022'!G100/'2022'!$H100</f>
        <v>0.13768115942028986</v>
      </c>
      <c r="H100" s="7">
        <f>'2022'!H100/'2022'!$H100</f>
        <v>1</v>
      </c>
    </row>
    <row r="101" spans="1:8" x14ac:dyDescent="0.25">
      <c r="A101" s="4" t="s">
        <v>6</v>
      </c>
      <c r="B101" s="7">
        <f>'2022'!B101/'2022'!$H101</f>
        <v>0.49375000000000002</v>
      </c>
      <c r="C101" s="7">
        <f>'2022'!C101/'2022'!$H101</f>
        <v>0.13750000000000001</v>
      </c>
      <c r="D101" s="7">
        <f>'2022'!D101/'2022'!$H101</f>
        <v>0.13125000000000001</v>
      </c>
      <c r="E101" s="7">
        <f>'2022'!E101/'2022'!$H101</f>
        <v>9.375E-2</v>
      </c>
      <c r="F101" s="7">
        <f>'2022'!F101/'2022'!$H101</f>
        <v>8.7499999999999994E-2</v>
      </c>
      <c r="G101" s="7">
        <f>'2022'!G101/'2022'!$H101</f>
        <v>5.6250000000000001E-2</v>
      </c>
      <c r="H101" s="7">
        <f>'2022'!H101/'2022'!$H101</f>
        <v>1</v>
      </c>
    </row>
    <row r="102" spans="1:8" x14ac:dyDescent="0.25">
      <c r="A102" s="4" t="s">
        <v>7</v>
      </c>
      <c r="B102" s="7">
        <f>'2022'!B102/'2022'!$H102</f>
        <v>0.33249370277078083</v>
      </c>
      <c r="C102" s="7">
        <f>'2022'!C102/'2022'!$H102</f>
        <v>0.29880352644836272</v>
      </c>
      <c r="D102" s="7">
        <f>'2022'!D102/'2022'!$H102</f>
        <v>0.18545340050377834</v>
      </c>
      <c r="E102" s="7">
        <f>'2022'!E102/'2022'!$H102</f>
        <v>0.12972292191435769</v>
      </c>
      <c r="F102" s="7">
        <f>'2022'!F102/'2022'!$H102</f>
        <v>3.7153652392947101E-2</v>
      </c>
      <c r="G102" s="7">
        <f>'2022'!G102/'2022'!$H102</f>
        <v>1.6372795969773299E-2</v>
      </c>
      <c r="H102" s="7">
        <f>'2022'!H102/'2022'!$H102</f>
        <v>1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5" t="s">
        <v>3</v>
      </c>
      <c r="H108" s="11"/>
    </row>
    <row r="109" spans="1:8" x14ac:dyDescent="0.25">
      <c r="A109" s="4" t="s">
        <v>4</v>
      </c>
      <c r="B109" s="7">
        <f>'2022'!B109/'2022'!$H109</f>
        <v>0.39017279080735756</v>
      </c>
      <c r="C109" s="7">
        <f>'2022'!C109/'2022'!$H109</f>
        <v>0.30613557432577282</v>
      </c>
      <c r="D109" s="7">
        <f>'2022'!D109/'2022'!$H109</f>
        <v>0.16327230630707884</v>
      </c>
      <c r="E109" s="7">
        <f>'2022'!E109/'2022'!$H109</f>
        <v>0.1073189555374523</v>
      </c>
      <c r="F109" s="7">
        <f>'2022'!F109/'2022'!$H109</f>
        <v>2.5511297860481071E-2</v>
      </c>
      <c r="G109" s="7">
        <f>'2022'!G109/'2022'!$H109</f>
        <v>7.5890751618573936E-3</v>
      </c>
      <c r="H109" s="7">
        <f>'2022'!H109/'2022'!$H109</f>
        <v>1</v>
      </c>
    </row>
    <row r="110" spans="1:8" x14ac:dyDescent="0.25">
      <c r="A110" s="4" t="s">
        <v>5</v>
      </c>
      <c r="B110" s="7">
        <f>'2022'!B110/'2022'!$H110</f>
        <v>0</v>
      </c>
      <c r="C110" s="7">
        <f>'2022'!C110/'2022'!$H110</f>
        <v>0.25922233300099701</v>
      </c>
      <c r="D110" s="7">
        <f>'2022'!D110/'2022'!$H110</f>
        <v>0.26221335992023931</v>
      </c>
      <c r="E110" s="7">
        <f>'2022'!E110/'2022'!$H110</f>
        <v>0.2213359920239282</v>
      </c>
      <c r="F110" s="7">
        <f>'2022'!F110/'2022'!$H110</f>
        <v>0.14356929212362912</v>
      </c>
      <c r="G110" s="7">
        <f>'2022'!G110/'2022'!$H110</f>
        <v>0.11365902293120637</v>
      </c>
      <c r="H110" s="7">
        <f>'2022'!H110/'2022'!$H110</f>
        <v>1</v>
      </c>
    </row>
    <row r="111" spans="1:8" x14ac:dyDescent="0.25">
      <c r="A111" s="4" t="s">
        <v>6</v>
      </c>
      <c r="B111" s="7">
        <f>'2022'!B111/'2022'!$H111</f>
        <v>0.49637266132111491</v>
      </c>
      <c r="C111" s="7">
        <f>'2022'!C111/'2022'!$H111</f>
        <v>0.14280259641084384</v>
      </c>
      <c r="D111" s="7">
        <f>'2022'!D111/'2022'!$H111</f>
        <v>0.13172966781214204</v>
      </c>
      <c r="E111" s="7">
        <f>'2022'!E111/'2022'!$H111</f>
        <v>0.1355479190530737</v>
      </c>
      <c r="F111" s="7">
        <f>'2022'!F111/'2022'!$H111</f>
        <v>6.2619320351279109E-2</v>
      </c>
      <c r="G111" s="7">
        <f>'2022'!G111/'2022'!$H111</f>
        <v>3.0927835051546393E-2</v>
      </c>
      <c r="H111" s="7">
        <f>'2022'!H111/'2022'!$H111</f>
        <v>1</v>
      </c>
    </row>
    <row r="112" spans="1:8" x14ac:dyDescent="0.25">
      <c r="A112" s="4" t="s">
        <v>7</v>
      </c>
      <c r="B112" s="7">
        <f>'2022'!B112/'2022'!$H112</f>
        <v>0.3859714232696233</v>
      </c>
      <c r="C112" s="7">
        <f>'2022'!C112/'2022'!$H112</f>
        <v>0.28851363889404341</v>
      </c>
      <c r="D112" s="7">
        <f>'2022'!D112/'2022'!$H112</f>
        <v>0.16388940434217852</v>
      </c>
      <c r="E112" s="7">
        <f>'2022'!E112/'2022'!$H112</f>
        <v>0.11430692150677306</v>
      </c>
      <c r="F112" s="7">
        <f>'2022'!F112/'2022'!$H112</f>
        <v>3.35127110781221E-2</v>
      </c>
      <c r="G112" s="7">
        <f>'2022'!G112/'2022'!$H112</f>
        <v>1.3805900909259603E-2</v>
      </c>
      <c r="H112" s="7">
        <f>'2022'!H112/'2022'!$H112</f>
        <v>1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5" t="s">
        <v>3</v>
      </c>
      <c r="H118" s="11"/>
    </row>
    <row r="119" spans="1:8" x14ac:dyDescent="0.25">
      <c r="A119" s="4" t="s">
        <v>4</v>
      </c>
      <c r="B119" s="7">
        <f>'2022'!B119/'2022'!$H119</f>
        <v>0.37020019691499834</v>
      </c>
      <c r="C119" s="7">
        <f>'2022'!C119/'2022'!$H119</f>
        <v>0.32129963898916969</v>
      </c>
      <c r="D119" s="7">
        <f>'2022'!D119/'2022'!$H119</f>
        <v>0.17131604857236626</v>
      </c>
      <c r="E119" s="7">
        <f>'2022'!E119/'2022'!$H119</f>
        <v>0.10863144076140466</v>
      </c>
      <c r="F119" s="7">
        <f>'2022'!F119/'2022'!$H119</f>
        <v>2.3301608139153267E-2</v>
      </c>
      <c r="G119" s="7">
        <f>'2022'!G119/'2022'!$H119</f>
        <v>5.2510666229077779E-3</v>
      </c>
      <c r="H119" s="7">
        <f>'2022'!H119/'2022'!$H119</f>
        <v>1</v>
      </c>
    </row>
    <row r="120" spans="1:8" x14ac:dyDescent="0.25">
      <c r="A120" s="4" t="s">
        <v>5</v>
      </c>
      <c r="B120" s="7">
        <f>'2022'!B120/'2022'!$H120</f>
        <v>0</v>
      </c>
      <c r="C120" s="7">
        <f>'2022'!C120/'2022'!$H120</f>
        <v>0.23809523809523808</v>
      </c>
      <c r="D120" s="7">
        <f>'2022'!D120/'2022'!$H120</f>
        <v>0.26666666666666666</v>
      </c>
      <c r="E120" s="7">
        <f>'2022'!E120/'2022'!$H120</f>
        <v>0.24285714285714285</v>
      </c>
      <c r="F120" s="7">
        <f>'2022'!F120/'2022'!$H120</f>
        <v>0.11904761904761904</v>
      </c>
      <c r="G120" s="7">
        <f>'2022'!G120/'2022'!$H120</f>
        <v>0.13333333333333333</v>
      </c>
      <c r="H120" s="7">
        <f>'2022'!H120/'2022'!$H120</f>
        <v>1</v>
      </c>
    </row>
    <row r="121" spans="1:8" x14ac:dyDescent="0.25">
      <c r="A121" s="4" t="s">
        <v>6</v>
      </c>
      <c r="B121" s="7">
        <f>'2022'!B121/'2022'!$H121</f>
        <v>0.51764705882352946</v>
      </c>
      <c r="C121" s="7">
        <f>'2022'!C121/'2022'!$H121</f>
        <v>0.13529411764705881</v>
      </c>
      <c r="D121" s="7">
        <f>'2022'!D121/'2022'!$H121</f>
        <v>0.1</v>
      </c>
      <c r="E121" s="7">
        <f>'2022'!E121/'2022'!$H121</f>
        <v>0.12058823529411765</v>
      </c>
      <c r="F121" s="7">
        <f>'2022'!F121/'2022'!$H121</f>
        <v>7.6470588235294124E-2</v>
      </c>
      <c r="G121" s="7">
        <f>'2022'!G121/'2022'!$H121</f>
        <v>0.05</v>
      </c>
      <c r="H121" s="7">
        <f>'2022'!H121/'2022'!$H121</f>
        <v>1</v>
      </c>
    </row>
    <row r="122" spans="1:8" x14ac:dyDescent="0.25">
      <c r="A122" s="4" t="s">
        <v>7</v>
      </c>
      <c r="B122" s="7">
        <f>'2022'!B122/'2022'!$H122</f>
        <v>0.36252432582707811</v>
      </c>
      <c r="C122" s="7">
        <f>'2022'!C122/'2022'!$H122</f>
        <v>0.29886016124548237</v>
      </c>
      <c r="D122" s="7">
        <f>'2022'!D122/'2022'!$H122</f>
        <v>0.1701417848206839</v>
      </c>
      <c r="E122" s="7">
        <f>'2022'!E122/'2022'!$H122</f>
        <v>0.11759799833194329</v>
      </c>
      <c r="F122" s="7">
        <f>'2022'!F122/'2022'!$H122</f>
        <v>3.3917153183208232E-2</v>
      </c>
      <c r="G122" s="7">
        <f>'2022'!G122/'2022'!$H122</f>
        <v>1.6958576591604116E-2</v>
      </c>
      <c r="H122" s="7">
        <f>'2022'!H122/'2022'!$H122</f>
        <v>1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5" t="s">
        <v>3</v>
      </c>
      <c r="H128" s="11"/>
    </row>
    <row r="129" spans="1:8" x14ac:dyDescent="0.25">
      <c r="A129" s="4" t="s">
        <v>4</v>
      </c>
      <c r="B129" s="7">
        <f>'2022'!B129/'2022'!$H129</f>
        <v>0.38873994638069703</v>
      </c>
      <c r="C129" s="7">
        <f>'2022'!C129/'2022'!$H129</f>
        <v>0.3141460337486201</v>
      </c>
      <c r="D129" s="7">
        <f>'2022'!D129/'2022'!$H129</f>
        <v>0.1622772433370131</v>
      </c>
      <c r="E129" s="7">
        <f>'2022'!E129/'2022'!$H129</f>
        <v>0.10234978709982652</v>
      </c>
      <c r="F129" s="7">
        <f>'2022'!F129/'2022'!$H129</f>
        <v>2.2945907585554329E-2</v>
      </c>
      <c r="G129" s="7">
        <f>'2022'!G129/'2022'!$H129</f>
        <v>9.5410818482889129E-3</v>
      </c>
      <c r="H129" s="7">
        <f>'2022'!H129/'2022'!$H129</f>
        <v>1</v>
      </c>
    </row>
    <row r="130" spans="1:8" x14ac:dyDescent="0.25">
      <c r="A130" s="4" t="s">
        <v>5</v>
      </c>
      <c r="B130" s="7">
        <f>'2022'!B130/'2022'!$H130</f>
        <v>0</v>
      </c>
      <c r="C130" s="7">
        <f>'2022'!C130/'2022'!$H130</f>
        <v>0.25859247135842883</v>
      </c>
      <c r="D130" s="7">
        <f>'2022'!D130/'2022'!$H130</f>
        <v>0.23731587561374795</v>
      </c>
      <c r="E130" s="7">
        <f>'2022'!E130/'2022'!$H130</f>
        <v>0.22585924713584288</v>
      </c>
      <c r="F130" s="7">
        <f>'2022'!F130/'2022'!$H130</f>
        <v>0.14566284779050737</v>
      </c>
      <c r="G130" s="7">
        <f>'2022'!G130/'2022'!$H130</f>
        <v>0.132569558101473</v>
      </c>
      <c r="H130" s="7">
        <f>'2022'!H130/'2022'!$H130</f>
        <v>1</v>
      </c>
    </row>
    <row r="131" spans="1:8" x14ac:dyDescent="0.25">
      <c r="A131" s="4" t="s">
        <v>6</v>
      </c>
      <c r="B131" s="7">
        <f>'2022'!B131/'2022'!$H131</f>
        <v>0.54337265787647471</v>
      </c>
      <c r="C131" s="7">
        <f>'2022'!C131/'2022'!$H131</f>
        <v>0.14503816793893129</v>
      </c>
      <c r="D131" s="7">
        <f>'2022'!D131/'2022'!$H131</f>
        <v>0.11034004163775156</v>
      </c>
      <c r="E131" s="7">
        <f>'2022'!E131/'2022'!$H131</f>
        <v>0.10964607911172797</v>
      </c>
      <c r="F131" s="7">
        <f>'2022'!F131/'2022'!$H131</f>
        <v>5.4129077029840392E-2</v>
      </c>
      <c r="G131" s="7">
        <f>'2022'!G131/'2022'!$H131</f>
        <v>3.7473976405274112E-2</v>
      </c>
      <c r="H131" s="7">
        <f>'2022'!H131/'2022'!$H131</f>
        <v>1</v>
      </c>
    </row>
    <row r="132" spans="1:8" x14ac:dyDescent="0.25">
      <c r="A132" s="4" t="s">
        <v>7</v>
      </c>
      <c r="B132" s="7">
        <f>'2022'!B132/'2022'!$H132</f>
        <v>0.38774263607981541</v>
      </c>
      <c r="C132" s="7">
        <f>'2022'!C132/'2022'!$H132</f>
        <v>0.2953033799375594</v>
      </c>
      <c r="D132" s="7">
        <f>'2022'!D132/'2022'!$H132</f>
        <v>0.16030948825844984</v>
      </c>
      <c r="E132" s="7">
        <f>'2022'!E132/'2022'!$H132</f>
        <v>0.10818514999321298</v>
      </c>
      <c r="F132" s="7">
        <f>'2022'!F132/'2022'!$H132</f>
        <v>3.1084566309216778E-2</v>
      </c>
      <c r="G132" s="7">
        <f>'2022'!G132/'2022'!$H132</f>
        <v>1.7374779421745621E-2</v>
      </c>
      <c r="H132" s="7">
        <f>'2022'!H132/'2022'!$H132</f>
        <v>1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5" t="s">
        <v>3</v>
      </c>
      <c r="H138" s="11"/>
    </row>
    <row r="139" spans="1:8" x14ac:dyDescent="0.25">
      <c r="A139" s="4" t="s">
        <v>4</v>
      </c>
      <c r="B139" s="7">
        <f>'2022'!B139/'2022'!$H139</f>
        <v>0.39840848806366047</v>
      </c>
      <c r="C139" s="7">
        <f>'2022'!C139/'2022'!$H139</f>
        <v>0.30822281167108756</v>
      </c>
      <c r="D139" s="7">
        <f>'2022'!D139/'2022'!$H139</f>
        <v>0.16259946949602122</v>
      </c>
      <c r="E139" s="7">
        <f>'2022'!E139/'2022'!$H139</f>
        <v>0.10344827586206896</v>
      </c>
      <c r="F139" s="7">
        <f>'2022'!F139/'2022'!$H139</f>
        <v>2.0159151193633953E-2</v>
      </c>
      <c r="G139" s="7">
        <f>'2022'!G139/'2022'!$H139</f>
        <v>7.1618037135278518E-3</v>
      </c>
      <c r="H139" s="7">
        <f>'2022'!H139/'2022'!$H139</f>
        <v>1</v>
      </c>
    </row>
    <row r="140" spans="1:8" x14ac:dyDescent="0.25">
      <c r="A140" s="4" t="s">
        <v>5</v>
      </c>
      <c r="B140" s="7">
        <f>'2022'!B140/'2022'!$H140</f>
        <v>0</v>
      </c>
      <c r="C140" s="7">
        <f>'2022'!C140/'2022'!$H140</f>
        <v>0.22992700729927007</v>
      </c>
      <c r="D140" s="7">
        <f>'2022'!D140/'2022'!$H140</f>
        <v>0.22992700729927007</v>
      </c>
      <c r="E140" s="7">
        <f>'2022'!E140/'2022'!$H140</f>
        <v>0.23722627737226276</v>
      </c>
      <c r="F140" s="7">
        <f>'2022'!F140/'2022'!$H140</f>
        <v>0.12773722627737227</v>
      </c>
      <c r="G140" s="7">
        <f>'2022'!G140/'2022'!$H140</f>
        <v>0.17518248175182483</v>
      </c>
      <c r="H140" s="7">
        <f>'2022'!H140/'2022'!$H140</f>
        <v>1</v>
      </c>
    </row>
    <row r="141" spans="1:8" x14ac:dyDescent="0.25">
      <c r="A141" s="4" t="s">
        <v>6</v>
      </c>
      <c r="B141" s="7">
        <f>'2022'!B141/'2022'!$H141</f>
        <v>0.37405731523378583</v>
      </c>
      <c r="C141" s="7">
        <f>'2022'!C141/'2022'!$H141</f>
        <v>0.15535444947209653</v>
      </c>
      <c r="D141" s="7">
        <f>'2022'!D141/'2022'!$H141</f>
        <v>0.17797888386123681</v>
      </c>
      <c r="E141" s="7">
        <f>'2022'!E141/'2022'!$H141</f>
        <v>0.16591251885369532</v>
      </c>
      <c r="F141" s="7">
        <f>'2022'!F141/'2022'!$H141</f>
        <v>8.1447963800904979E-2</v>
      </c>
      <c r="G141" s="7">
        <f>'2022'!G141/'2022'!$H141</f>
        <v>4.5248868778280542E-2</v>
      </c>
      <c r="H141" s="7">
        <f>'2022'!H141/'2022'!$H141</f>
        <v>1</v>
      </c>
    </row>
    <row r="142" spans="1:8" x14ac:dyDescent="0.25">
      <c r="A142" s="4" t="s">
        <v>7</v>
      </c>
      <c r="B142" s="7">
        <f>'2022'!B142/'2022'!$H142</f>
        <v>0.37178670065859359</v>
      </c>
      <c r="C142" s="7">
        <f>'2022'!C142/'2022'!$H142</f>
        <v>0.28213299341406417</v>
      </c>
      <c r="D142" s="7">
        <f>'2022'!D142/'2022'!$H142</f>
        <v>0.16868493732738474</v>
      </c>
      <c r="E142" s="7">
        <f>'2022'!E142/'2022'!$H142</f>
        <v>0.12003399192691735</v>
      </c>
      <c r="F142" s="7">
        <f>'2022'!F142/'2022'!$H142</f>
        <v>3.5054174633524539E-2</v>
      </c>
      <c r="G142" s="7">
        <f>'2022'!G142/'2022'!$H142</f>
        <v>2.2307202039515615E-2</v>
      </c>
      <c r="H142" s="7">
        <f>'2022'!H142/'2022'!$H142</f>
        <v>1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5" t="s">
        <v>3</v>
      </c>
      <c r="H148" s="11"/>
    </row>
    <row r="149" spans="1:8" x14ac:dyDescent="0.25">
      <c r="A149" s="4" t="s">
        <v>4</v>
      </c>
      <c r="B149" s="7">
        <f>'2022'!B149/'2022'!$H149</f>
        <v>0.42537495427386907</v>
      </c>
      <c r="C149" s="7">
        <f>'2022'!C149/'2022'!$H149</f>
        <v>0.29333313010608464</v>
      </c>
      <c r="D149" s="7">
        <f>'2022'!D149/'2022'!$H149</f>
        <v>0.16151993659309841</v>
      </c>
      <c r="E149" s="7">
        <f>'2022'!E149/'2022'!$H149</f>
        <v>9.7137544201926593E-2</v>
      </c>
      <c r="F149" s="7">
        <f>'2022'!F149/'2022'!$H149</f>
        <v>1.7787464943299598E-2</v>
      </c>
      <c r="G149" s="7">
        <f>'2022'!G149/'2022'!$H149</f>
        <v>4.8469698817217412E-3</v>
      </c>
      <c r="H149" s="7">
        <f>'2022'!H149/'2022'!$H149</f>
        <v>1</v>
      </c>
    </row>
    <row r="150" spans="1:8" x14ac:dyDescent="0.25">
      <c r="A150" s="4" t="s">
        <v>5</v>
      </c>
      <c r="B150" s="7">
        <f>'2022'!B150/'2022'!$H150</f>
        <v>0</v>
      </c>
      <c r="C150" s="7">
        <f>'2022'!C150/'2022'!$H150</f>
        <v>0.27037392138063276</v>
      </c>
      <c r="D150" s="7">
        <f>'2022'!D150/'2022'!$H150</f>
        <v>0.27165228507510386</v>
      </c>
      <c r="E150" s="7">
        <f>'2022'!E150/'2022'!$H150</f>
        <v>0.23681687440076701</v>
      </c>
      <c r="F150" s="7">
        <f>'2022'!F150/'2022'!$H150</f>
        <v>0.12432086928731224</v>
      </c>
      <c r="G150" s="7">
        <f>'2022'!G150/'2022'!$H150</f>
        <v>9.6836049856184089E-2</v>
      </c>
      <c r="H150" s="7">
        <f>'2022'!H150/'2022'!$H150</f>
        <v>1</v>
      </c>
    </row>
    <row r="151" spans="1:8" x14ac:dyDescent="0.25">
      <c r="A151" s="4" t="s">
        <v>6</v>
      </c>
      <c r="B151" s="7">
        <f>'2022'!B151/'2022'!$H151</f>
        <v>0.5915246832678025</v>
      </c>
      <c r="C151" s="7">
        <f>'2022'!C151/'2022'!$H151</f>
        <v>0.13426532692587739</v>
      </c>
      <c r="D151" s="7">
        <f>'2022'!D151/'2022'!$H151</f>
        <v>0.10659676714722587</v>
      </c>
      <c r="E151" s="7">
        <f>'2022'!E151/'2022'!$H151</f>
        <v>0.10324741517402068</v>
      </c>
      <c r="F151" s="7">
        <f>'2022'!F151/'2022'!$H151</f>
        <v>4.1939711664482307E-2</v>
      </c>
      <c r="G151" s="7">
        <f>'2022'!G151/'2022'!$H151</f>
        <v>2.2426095820591234E-2</v>
      </c>
      <c r="H151" s="7">
        <f>'2022'!H151/'2022'!$H151</f>
        <v>1</v>
      </c>
    </row>
    <row r="152" spans="1:8" x14ac:dyDescent="0.25">
      <c r="A152" s="4" t="s">
        <v>7</v>
      </c>
      <c r="B152" s="7">
        <f>'2022'!B152/'2022'!$H152</f>
        <v>0.42286122427384792</v>
      </c>
      <c r="C152" s="7">
        <f>'2022'!C152/'2022'!$H152</f>
        <v>0.27793502989259827</v>
      </c>
      <c r="D152" s="7">
        <f>'2022'!D152/'2022'!$H152</f>
        <v>0.16108936035130417</v>
      </c>
      <c r="E152" s="7">
        <f>'2022'!E152/'2022'!$H152</f>
        <v>0.10347336119782022</v>
      </c>
      <c r="F152" s="7">
        <f>'2022'!F152/'2022'!$H152</f>
        <v>2.4390243902439025E-2</v>
      </c>
      <c r="G152" s="7">
        <f>'2022'!G152/'2022'!$H152</f>
        <v>1.0250780381990371E-2</v>
      </c>
      <c r="H152" s="7">
        <f>'2022'!H152/'2022'!$H152</f>
        <v>1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5" t="s">
        <v>3</v>
      </c>
      <c r="H158" s="11"/>
    </row>
    <row r="159" spans="1:8" x14ac:dyDescent="0.25">
      <c r="A159" s="4" t="s">
        <v>4</v>
      </c>
      <c r="B159" s="7">
        <f>'2022'!B159/'2022'!$H159</f>
        <v>0.3495636196600827</v>
      </c>
      <c r="C159" s="7">
        <f>'2022'!C159/'2022'!$H159</f>
        <v>0.31786862655029857</v>
      </c>
      <c r="D159" s="7">
        <f>'2022'!D159/'2022'!$H159</f>
        <v>0.17501148369315572</v>
      </c>
      <c r="E159" s="7">
        <f>'2022'!E159/'2022'!$H159</f>
        <v>0.11759301791456132</v>
      </c>
      <c r="F159" s="7">
        <f>'2022'!F159/'2022'!$H159</f>
        <v>3.215434083601286E-2</v>
      </c>
      <c r="G159" s="7">
        <f>'2022'!G159/'2022'!$H159</f>
        <v>7.8089113458888375E-3</v>
      </c>
      <c r="H159" s="7">
        <f>'2022'!H159/'2022'!$H159</f>
        <v>1</v>
      </c>
    </row>
    <row r="160" spans="1:8" x14ac:dyDescent="0.25">
      <c r="A160" s="4" t="s">
        <v>5</v>
      </c>
      <c r="B160" s="7">
        <f>'2022'!B160/'2022'!$H160</f>
        <v>0</v>
      </c>
      <c r="C160" s="7">
        <f>'2022'!C160/'2022'!$H160</f>
        <v>0.24242424242424243</v>
      </c>
      <c r="D160" s="7">
        <f>'2022'!D160/'2022'!$H160</f>
        <v>0.35353535353535354</v>
      </c>
      <c r="E160" s="7">
        <f>'2022'!E160/'2022'!$H160</f>
        <v>0.16161616161616163</v>
      </c>
      <c r="F160" s="7">
        <f>'2022'!F160/'2022'!$H160</f>
        <v>0.18181818181818182</v>
      </c>
      <c r="G160" s="7">
        <f>'2022'!G160/'2022'!$H160</f>
        <v>6.0606060606060608E-2</v>
      </c>
      <c r="H160" s="7">
        <f>'2022'!H160/'2022'!$H160</f>
        <v>1</v>
      </c>
    </row>
    <row r="161" spans="1:8" x14ac:dyDescent="0.25">
      <c r="A161" s="4" t="s">
        <v>6</v>
      </c>
      <c r="B161" s="7">
        <f>'2022'!B161/'2022'!$H161</f>
        <v>0.37850467289719625</v>
      </c>
      <c r="C161" s="7">
        <f>'2022'!C161/'2022'!$H161</f>
        <v>0.1542056074766355</v>
      </c>
      <c r="D161" s="7">
        <f>'2022'!D161/'2022'!$H161</f>
        <v>0.14018691588785046</v>
      </c>
      <c r="E161" s="7">
        <f>'2022'!E161/'2022'!$H161</f>
        <v>0.21962616822429906</v>
      </c>
      <c r="F161" s="7">
        <f>'2022'!F161/'2022'!$H161</f>
        <v>7.476635514018691E-2</v>
      </c>
      <c r="G161" s="7">
        <f>'2022'!G161/'2022'!$H161</f>
        <v>3.2710280373831772E-2</v>
      </c>
      <c r="H161" s="7">
        <f>'2022'!H161/'2022'!$H161</f>
        <v>1</v>
      </c>
    </row>
    <row r="162" spans="1:8" x14ac:dyDescent="0.25">
      <c r="A162" s="4" t="s">
        <v>7</v>
      </c>
      <c r="B162" s="7">
        <f>'2022'!B162/'2022'!$H162</f>
        <v>0.33815261044176709</v>
      </c>
      <c r="C162" s="7">
        <f>'2022'!C162/'2022'!$H162</f>
        <v>0.3008032128514056</v>
      </c>
      <c r="D162" s="7">
        <f>'2022'!D162/'2022'!$H162</f>
        <v>0.17911646586345381</v>
      </c>
      <c r="E162" s="7">
        <f>'2022'!E162/'2022'!$H162</f>
        <v>0.12811244979919678</v>
      </c>
      <c r="F162" s="7">
        <f>'2022'!F162/'2022'!$H162</f>
        <v>4.1767068273092373E-2</v>
      </c>
      <c r="G162" s="7">
        <f>'2022'!G162/'2022'!$H162</f>
        <v>1.2048192771084338E-2</v>
      </c>
      <c r="H162" s="7">
        <f>'2022'!H162/'2022'!$H162</f>
        <v>1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5" t="s">
        <v>3</v>
      </c>
      <c r="H168" s="11"/>
    </row>
    <row r="169" spans="1:8" x14ac:dyDescent="0.25">
      <c r="A169" s="4" t="s">
        <v>4</v>
      </c>
      <c r="B169" s="7">
        <f>'2022'!B169/'2022'!$H169</f>
        <v>0.37735069229179585</v>
      </c>
      <c r="C169" s="7">
        <f>'2022'!C169/'2022'!$H169</f>
        <v>0.31824757181235791</v>
      </c>
      <c r="D169" s="7">
        <f>'2022'!D169/'2022'!$H169</f>
        <v>0.17028311634635254</v>
      </c>
      <c r="E169" s="7">
        <f>'2022'!E169/'2022'!$H169</f>
        <v>0.10766687332093408</v>
      </c>
      <c r="F169" s="7">
        <f>'2022'!F169/'2022'!$H169</f>
        <v>2.1285389543294068E-2</v>
      </c>
      <c r="G169" s="7">
        <f>'2022'!G169/'2022'!$H169</f>
        <v>5.1663566852655505E-3</v>
      </c>
      <c r="H169" s="7">
        <f>'2022'!H169/'2022'!$H169</f>
        <v>1</v>
      </c>
    </row>
    <row r="170" spans="1:8" x14ac:dyDescent="0.25">
      <c r="A170" s="4" t="s">
        <v>5</v>
      </c>
      <c r="B170" s="7">
        <f>'2022'!B170/'2022'!$H170</f>
        <v>0</v>
      </c>
      <c r="C170" s="7">
        <f>'2022'!C170/'2022'!$H170</f>
        <v>0.28333333333333333</v>
      </c>
      <c r="D170" s="7">
        <f>'2022'!D170/'2022'!$H170</f>
        <v>0.27500000000000002</v>
      </c>
      <c r="E170" s="7">
        <f>'2022'!E170/'2022'!$H170</f>
        <v>0.20833333333333334</v>
      </c>
      <c r="F170" s="7">
        <f>'2022'!F170/'2022'!$H170</f>
        <v>0.12916666666666668</v>
      </c>
      <c r="G170" s="7">
        <f>'2022'!G170/'2022'!$H170</f>
        <v>0.10416666666666667</v>
      </c>
      <c r="H170" s="7">
        <f>'2022'!H170/'2022'!$H170</f>
        <v>1</v>
      </c>
    </row>
    <row r="171" spans="1:8" x14ac:dyDescent="0.25">
      <c r="A171" s="4" t="s">
        <v>6</v>
      </c>
      <c r="B171" s="7">
        <f>'2022'!B171/'2022'!$H171</f>
        <v>0.49128919860627179</v>
      </c>
      <c r="C171" s="7">
        <f>'2022'!C171/'2022'!$H171</f>
        <v>0.16027874564459929</v>
      </c>
      <c r="D171" s="7">
        <f>'2022'!D171/'2022'!$H171</f>
        <v>0.14459930313588851</v>
      </c>
      <c r="E171" s="7">
        <f>'2022'!E171/'2022'!$H171</f>
        <v>0.14459930313588851</v>
      </c>
      <c r="F171" s="7">
        <f>'2022'!F171/'2022'!$H171</f>
        <v>3.8327526132404179E-2</v>
      </c>
      <c r="G171" s="7">
        <f>'2022'!G171/'2022'!$H171</f>
        <v>2.0905923344947737E-2</v>
      </c>
      <c r="H171" s="7">
        <f>'2022'!H171/'2022'!$H171</f>
        <v>1</v>
      </c>
    </row>
    <row r="172" spans="1:8" x14ac:dyDescent="0.25">
      <c r="A172" s="4" t="s">
        <v>7</v>
      </c>
      <c r="B172" s="7">
        <f>'2022'!B172/'2022'!$H172</f>
        <v>0.37289934548027598</v>
      </c>
      <c r="C172" s="7">
        <f>'2022'!C172/'2022'!$H172</f>
        <v>0.30072527861312576</v>
      </c>
      <c r="D172" s="7">
        <f>'2022'!D172/'2022'!$H172</f>
        <v>0.17212099770033609</v>
      </c>
      <c r="E172" s="7">
        <f>'2022'!E172/'2022'!$H172</f>
        <v>0.11569078365469662</v>
      </c>
      <c r="F172" s="7">
        <f>'2022'!F172/'2022'!$H172</f>
        <v>2.7595966743322129E-2</v>
      </c>
      <c r="G172" s="7">
        <f>'2022'!G172/'2022'!$H172</f>
        <v>1.096762780824341E-2</v>
      </c>
      <c r="H172" s="7">
        <f>'2022'!H172/'2022'!$H172</f>
        <v>1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5" t="s">
        <v>3</v>
      </c>
      <c r="H178" s="11"/>
    </row>
    <row r="179" spans="1:8" x14ac:dyDescent="0.25">
      <c r="A179" s="4" t="s">
        <v>4</v>
      </c>
      <c r="B179" s="7">
        <f>'2022'!B179/'2022'!$H179</f>
        <v>0.37726098191214469</v>
      </c>
      <c r="C179" s="7">
        <f>'2022'!C179/'2022'!$H179</f>
        <v>0.29285099052540914</v>
      </c>
      <c r="D179" s="7">
        <f>'2022'!D179/'2022'!$H179</f>
        <v>0.18863049095607234</v>
      </c>
      <c r="E179" s="7">
        <f>'2022'!E179/'2022'!$H179</f>
        <v>0.11972437553832903</v>
      </c>
      <c r="F179" s="7">
        <f>'2022'!F179/'2022'!$H179</f>
        <v>1.7226528854435832E-2</v>
      </c>
      <c r="G179" s="7">
        <f>'2022'!G179/'2022'!$H179</f>
        <v>4.3066322136089581E-3</v>
      </c>
      <c r="H179" s="7">
        <f>'2022'!H179/'2022'!$H179</f>
        <v>1</v>
      </c>
    </row>
    <row r="180" spans="1:8" x14ac:dyDescent="0.25">
      <c r="A180" s="4" t="s">
        <v>5</v>
      </c>
      <c r="B180" s="7">
        <f>'2022'!B180/'2022'!$H180</f>
        <v>0</v>
      </c>
      <c r="C180" s="7">
        <f>'2022'!C180/'2022'!$H180</f>
        <v>0.2391304347826087</v>
      </c>
      <c r="D180" s="7">
        <f>'2022'!D180/'2022'!$H180</f>
        <v>0.2608695652173913</v>
      </c>
      <c r="E180" s="7">
        <f>'2022'!E180/'2022'!$H180</f>
        <v>0.32608695652173914</v>
      </c>
      <c r="F180" s="7">
        <f>'2022'!F180/'2022'!$H180</f>
        <v>6.5217391304347824E-2</v>
      </c>
      <c r="G180" s="7">
        <f>'2022'!G180/'2022'!$H180</f>
        <v>0.10869565217391304</v>
      </c>
      <c r="H180" s="7">
        <f>'2022'!H180/'2022'!$H180</f>
        <v>1</v>
      </c>
    </row>
    <row r="181" spans="1:8" x14ac:dyDescent="0.25">
      <c r="A181" s="4" t="s">
        <v>6</v>
      </c>
      <c r="B181" s="7">
        <f>'2022'!B181/'2022'!$H181</f>
        <v>0.44736842105263158</v>
      </c>
      <c r="C181" s="7">
        <f>'2022'!C181/'2022'!$H181</f>
        <v>0.14035087719298245</v>
      </c>
      <c r="D181" s="7">
        <f>'2022'!D181/'2022'!$H181</f>
        <v>0.15789473684210525</v>
      </c>
      <c r="E181" s="7">
        <f>'2022'!E181/'2022'!$H181</f>
        <v>0.14035087719298245</v>
      </c>
      <c r="F181" s="7">
        <f>'2022'!F181/'2022'!$H181</f>
        <v>6.1403508771929821E-2</v>
      </c>
      <c r="G181" s="7">
        <f>'2022'!G181/'2022'!$H181</f>
        <v>5.2631578947368418E-2</v>
      </c>
      <c r="H181" s="7">
        <f>'2022'!H181/'2022'!$H181</f>
        <v>1</v>
      </c>
    </row>
    <row r="182" spans="1:8" x14ac:dyDescent="0.25">
      <c r="A182" s="4" t="s">
        <v>7</v>
      </c>
      <c r="B182" s="7">
        <f>'2022'!B182/'2022'!$H182</f>
        <v>0.37017411052233157</v>
      </c>
      <c r="C182" s="7">
        <f>'2022'!C182/'2022'!$H182</f>
        <v>0.2778198334595004</v>
      </c>
      <c r="D182" s="7">
        <f>'2022'!D182/'2022'!$H182</f>
        <v>0.18849356548069643</v>
      </c>
      <c r="E182" s="7">
        <f>'2022'!E182/'2022'!$H182</f>
        <v>0.12869038607115821</v>
      </c>
      <c r="F182" s="7">
        <f>'2022'!F182/'2022'!$H182</f>
        <v>2.2710068130204392E-2</v>
      </c>
      <c r="G182" s="7">
        <f>'2022'!G182/'2022'!$H182</f>
        <v>1.2112036336109008E-2</v>
      </c>
      <c r="H182" s="7">
        <f>'2022'!H182/'2022'!$H182</f>
        <v>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5" t="s">
        <v>3</v>
      </c>
      <c r="H188" s="11"/>
    </row>
    <row r="189" spans="1:8" x14ac:dyDescent="0.25">
      <c r="A189" s="4" t="s">
        <v>4</v>
      </c>
      <c r="B189" s="7">
        <f>'2022'!B189/'2022'!$H189</f>
        <v>0.31585677749360613</v>
      </c>
      <c r="C189" s="7">
        <f>'2022'!C189/'2022'!$H189</f>
        <v>0.30690537084398978</v>
      </c>
      <c r="D189" s="7">
        <f>'2022'!D189/'2022'!$H189</f>
        <v>0.19948849104859334</v>
      </c>
      <c r="E189" s="7">
        <f>'2022'!E189/'2022'!$H189</f>
        <v>0.13746803069053709</v>
      </c>
      <c r="F189" s="7">
        <f>'2022'!F189/'2022'!$H189</f>
        <v>2.877237851662404E-2</v>
      </c>
      <c r="G189" s="7">
        <f>'2022'!G189/'2022'!$H189</f>
        <v>1.1508951406649617E-2</v>
      </c>
      <c r="H189" s="7">
        <f>'2022'!H189/'2022'!$H189</f>
        <v>1</v>
      </c>
    </row>
    <row r="190" spans="1:8" x14ac:dyDescent="0.25">
      <c r="A190" s="4" t="s">
        <v>5</v>
      </c>
      <c r="B190" s="7">
        <f>'2022'!B190/'2022'!$H190</f>
        <v>0</v>
      </c>
      <c r="C190" s="7">
        <f>'2022'!C190/'2022'!$H190</f>
        <v>0.29629629629629628</v>
      </c>
      <c r="D190" s="7">
        <f>'2022'!D190/'2022'!$H190</f>
        <v>0.18518518518518517</v>
      </c>
      <c r="E190" s="7">
        <f>'2022'!E190/'2022'!$H190</f>
        <v>0.22222222222222221</v>
      </c>
      <c r="F190" s="7">
        <f>'2022'!F190/'2022'!$H190</f>
        <v>0.16049382716049382</v>
      </c>
      <c r="G190" s="7">
        <f>'2022'!G190/'2022'!$H190</f>
        <v>0.13580246913580246</v>
      </c>
      <c r="H190" s="7">
        <f>'2022'!H190/'2022'!$H190</f>
        <v>1</v>
      </c>
    </row>
    <row r="191" spans="1:8" x14ac:dyDescent="0.25">
      <c r="A191" s="4" t="s">
        <v>6</v>
      </c>
      <c r="B191" s="7">
        <f>'2022'!B191/'2022'!$H191</f>
        <v>0.49751243781094528</v>
      </c>
      <c r="C191" s="7">
        <f>'2022'!C191/'2022'!$H191</f>
        <v>0.12437810945273632</v>
      </c>
      <c r="D191" s="7">
        <f>'2022'!D191/'2022'!$H191</f>
        <v>0.15422885572139303</v>
      </c>
      <c r="E191" s="7">
        <f>'2022'!E191/'2022'!$H191</f>
        <v>0.14925373134328357</v>
      </c>
      <c r="F191" s="7">
        <f>'2022'!F191/'2022'!$H191</f>
        <v>3.482587064676617E-2</v>
      </c>
      <c r="G191" s="7">
        <f>'2022'!G191/'2022'!$H191</f>
        <v>3.9800995024875621E-2</v>
      </c>
      <c r="H191" s="7">
        <f>'2022'!H191/'2022'!$H191</f>
        <v>1</v>
      </c>
    </row>
    <row r="192" spans="1:8" x14ac:dyDescent="0.25">
      <c r="A192" s="4" t="s">
        <v>7</v>
      </c>
      <c r="B192" s="7">
        <f>'2022'!B192/'2022'!$H192</f>
        <v>0.32177681473456121</v>
      </c>
      <c r="C192" s="7">
        <f>'2022'!C192/'2022'!$H192</f>
        <v>0.2865655471289274</v>
      </c>
      <c r="D192" s="7">
        <f>'2022'!D192/'2022'!$H192</f>
        <v>0.19393282773564463</v>
      </c>
      <c r="E192" s="7">
        <f>'2022'!E192/'2022'!$H192</f>
        <v>0.14247020585048753</v>
      </c>
      <c r="F192" s="7">
        <f>'2022'!F192/'2022'!$H192</f>
        <v>3.5211267605633804E-2</v>
      </c>
      <c r="G192" s="7">
        <f>'2022'!G192/'2022'!$H192</f>
        <v>2.0043336944745395E-2</v>
      </c>
      <c r="H192" s="7">
        <f>'2022'!H192/'2022'!$H192</f>
        <v>1</v>
      </c>
    </row>
  </sheetData>
  <mergeCells count="58">
    <mergeCell ref="A187:A188"/>
    <mergeCell ref="B187:G187"/>
    <mergeCell ref="H187:H188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1:H1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3" manualBreakCount="3">
    <brk id="44" max="7" man="1"/>
    <brk id="94" max="7" man="1"/>
    <brk id="14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tabSelected="1"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6" ht="32.25" customHeight="1" x14ac:dyDescent="0.25">
      <c r="A1" s="14" t="s">
        <v>29</v>
      </c>
      <c r="B1" s="14"/>
      <c r="C1" s="14"/>
      <c r="D1" s="14"/>
      <c r="E1" s="14"/>
      <c r="F1" s="14"/>
      <c r="G1" s="14"/>
      <c r="H1" s="14"/>
    </row>
    <row r="2" spans="1:16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5" spans="1:16" x14ac:dyDescent="0.25">
      <c r="A5" t="s">
        <v>0</v>
      </c>
    </row>
    <row r="7" spans="1:16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6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5" t="s">
        <v>3</v>
      </c>
      <c r="H8" s="13"/>
    </row>
    <row r="9" spans="1:16" x14ac:dyDescent="0.25">
      <c r="A9" s="4" t="s">
        <v>4</v>
      </c>
      <c r="B9" s="6">
        <v>60232</v>
      </c>
      <c r="C9" s="6">
        <v>47387</v>
      </c>
      <c r="D9" s="6">
        <v>27135</v>
      </c>
      <c r="E9" s="6">
        <v>16621</v>
      </c>
      <c r="F9" s="6">
        <v>3483</v>
      </c>
      <c r="G9" s="6">
        <v>1100</v>
      </c>
      <c r="H9" s="6">
        <v>155958</v>
      </c>
    </row>
    <row r="10" spans="1:16" x14ac:dyDescent="0.25">
      <c r="A10" s="4" t="s">
        <v>5</v>
      </c>
      <c r="B10" s="4">
        <v>0</v>
      </c>
      <c r="C10" s="6">
        <v>1738</v>
      </c>
      <c r="D10" s="6">
        <v>1684</v>
      </c>
      <c r="E10" s="6">
        <v>1481</v>
      </c>
      <c r="F10" s="4">
        <v>812</v>
      </c>
      <c r="G10" s="4">
        <v>709</v>
      </c>
      <c r="H10" s="6">
        <v>6424</v>
      </c>
    </row>
    <row r="11" spans="1:16" x14ac:dyDescent="0.25">
      <c r="A11" s="4" t="s">
        <v>6</v>
      </c>
      <c r="B11" s="6">
        <v>8237</v>
      </c>
      <c r="C11" s="6">
        <v>2391</v>
      </c>
      <c r="D11" s="6">
        <v>2248</v>
      </c>
      <c r="E11" s="6">
        <v>2173</v>
      </c>
      <c r="F11" s="4">
        <v>915</v>
      </c>
      <c r="G11" s="4">
        <v>527</v>
      </c>
      <c r="H11" s="6">
        <v>16491</v>
      </c>
    </row>
    <row r="12" spans="1:16" x14ac:dyDescent="0.25">
      <c r="A12" s="4" t="s">
        <v>7</v>
      </c>
      <c r="B12" s="6">
        <v>68469</v>
      </c>
      <c r="C12" s="6">
        <v>51516</v>
      </c>
      <c r="D12" s="6">
        <v>31067</v>
      </c>
      <c r="E12" s="6">
        <v>20275</v>
      </c>
      <c r="F12" s="6">
        <v>5210</v>
      </c>
      <c r="G12" s="6">
        <v>2336</v>
      </c>
      <c r="H12" s="6">
        <v>178873</v>
      </c>
    </row>
    <row r="15" spans="1:16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5" t="s">
        <v>3</v>
      </c>
      <c r="H18" s="11"/>
    </row>
    <row r="19" spans="1:8" x14ac:dyDescent="0.25">
      <c r="A19" s="4" t="s">
        <v>4</v>
      </c>
      <c r="B19" s="6">
        <v>1623</v>
      </c>
      <c r="C19" s="6">
        <v>1614</v>
      </c>
      <c r="D19" s="4">
        <v>927</v>
      </c>
      <c r="E19" s="4">
        <v>467</v>
      </c>
      <c r="F19" s="4">
        <v>93</v>
      </c>
      <c r="G19" s="4">
        <v>20</v>
      </c>
      <c r="H19" s="6">
        <v>4744</v>
      </c>
    </row>
    <row r="20" spans="1:8" x14ac:dyDescent="0.25">
      <c r="A20" s="4" t="s">
        <v>5</v>
      </c>
      <c r="B20" s="4">
        <v>0</v>
      </c>
      <c r="C20" s="4">
        <v>51</v>
      </c>
      <c r="D20" s="4">
        <v>53</v>
      </c>
      <c r="E20" s="4">
        <v>44</v>
      </c>
      <c r="F20" s="4">
        <v>21</v>
      </c>
      <c r="G20" s="4">
        <v>30</v>
      </c>
      <c r="H20" s="4">
        <v>199</v>
      </c>
    </row>
    <row r="21" spans="1:8" x14ac:dyDescent="0.25">
      <c r="A21" s="4" t="s">
        <v>6</v>
      </c>
      <c r="B21" s="4">
        <v>211</v>
      </c>
      <c r="C21" s="4">
        <v>53</v>
      </c>
      <c r="D21" s="4">
        <v>60</v>
      </c>
      <c r="E21" s="4">
        <v>77</v>
      </c>
      <c r="F21" s="4">
        <v>29</v>
      </c>
      <c r="G21" s="4">
        <v>9</v>
      </c>
      <c r="H21" s="4">
        <v>439</v>
      </c>
    </row>
    <row r="22" spans="1:8" x14ac:dyDescent="0.25">
      <c r="A22" s="4" t="s">
        <v>7</v>
      </c>
      <c r="B22" s="6">
        <v>1834</v>
      </c>
      <c r="C22" s="6">
        <v>1718</v>
      </c>
      <c r="D22" s="6">
        <v>1040</v>
      </c>
      <c r="E22" s="4">
        <v>588</v>
      </c>
      <c r="F22" s="4">
        <v>143</v>
      </c>
      <c r="G22" s="4">
        <v>59</v>
      </c>
      <c r="H22" s="6">
        <v>5382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5" t="s">
        <v>3</v>
      </c>
      <c r="H28" s="11"/>
    </row>
    <row r="29" spans="1:8" x14ac:dyDescent="0.25">
      <c r="A29" s="4" t="s">
        <v>4</v>
      </c>
      <c r="B29" s="6">
        <v>2476</v>
      </c>
      <c r="C29" s="6">
        <v>2091</v>
      </c>
      <c r="D29" s="6">
        <v>1173</v>
      </c>
      <c r="E29" s="4">
        <v>682</v>
      </c>
      <c r="F29" s="4">
        <v>151</v>
      </c>
      <c r="G29" s="4">
        <v>51</v>
      </c>
      <c r="H29" s="6">
        <v>6624</v>
      </c>
    </row>
    <row r="30" spans="1:8" x14ac:dyDescent="0.25">
      <c r="A30" s="4" t="s">
        <v>5</v>
      </c>
      <c r="B30" s="4">
        <v>0</v>
      </c>
      <c r="C30" s="4">
        <v>68</v>
      </c>
      <c r="D30" s="4">
        <v>58</v>
      </c>
      <c r="E30" s="4">
        <v>47</v>
      </c>
      <c r="F30" s="4">
        <v>36</v>
      </c>
      <c r="G30" s="4">
        <v>28</v>
      </c>
      <c r="H30" s="4">
        <v>237</v>
      </c>
    </row>
    <row r="31" spans="1:8" x14ac:dyDescent="0.25">
      <c r="A31" s="4" t="s">
        <v>6</v>
      </c>
      <c r="B31" s="4">
        <v>386</v>
      </c>
      <c r="C31" s="4">
        <v>115</v>
      </c>
      <c r="D31" s="4">
        <v>124</v>
      </c>
      <c r="E31" s="4">
        <v>96</v>
      </c>
      <c r="F31" s="4">
        <v>43</v>
      </c>
      <c r="G31" s="4">
        <v>26</v>
      </c>
      <c r="H31" s="4">
        <v>790</v>
      </c>
    </row>
    <row r="32" spans="1:8" x14ac:dyDescent="0.25">
      <c r="A32" s="4" t="s">
        <v>7</v>
      </c>
      <c r="B32" s="6">
        <v>2862</v>
      </c>
      <c r="C32" s="6">
        <v>2274</v>
      </c>
      <c r="D32" s="6">
        <v>1355</v>
      </c>
      <c r="E32" s="4">
        <v>825</v>
      </c>
      <c r="F32" s="4">
        <v>230</v>
      </c>
      <c r="G32" s="4">
        <v>105</v>
      </c>
      <c r="H32" s="6">
        <v>7651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5" t="s">
        <v>3</v>
      </c>
      <c r="H38" s="11"/>
    </row>
    <row r="39" spans="1:8" x14ac:dyDescent="0.25">
      <c r="A39" s="4" t="s">
        <v>4</v>
      </c>
      <c r="B39" s="6">
        <v>284</v>
      </c>
      <c r="C39" s="6">
        <v>242</v>
      </c>
      <c r="D39" s="6">
        <v>189</v>
      </c>
      <c r="E39" s="4">
        <v>134</v>
      </c>
      <c r="F39" s="4">
        <v>35</v>
      </c>
      <c r="G39" s="4">
        <v>6</v>
      </c>
      <c r="H39" s="6">
        <v>890</v>
      </c>
    </row>
    <row r="40" spans="1:8" x14ac:dyDescent="0.25">
      <c r="A40" s="4" t="s">
        <v>5</v>
      </c>
      <c r="B40" s="4">
        <v>0</v>
      </c>
      <c r="C40" s="4">
        <v>9</v>
      </c>
      <c r="D40" s="4">
        <v>8</v>
      </c>
      <c r="E40" s="4">
        <v>5</v>
      </c>
      <c r="F40" s="4">
        <v>6</v>
      </c>
      <c r="G40" s="4">
        <v>0</v>
      </c>
      <c r="H40" s="4">
        <v>28</v>
      </c>
    </row>
    <row r="41" spans="1:8" x14ac:dyDescent="0.25">
      <c r="A41" s="4" t="s">
        <v>6</v>
      </c>
      <c r="B41" s="4">
        <v>35</v>
      </c>
      <c r="C41" s="4">
        <v>17</v>
      </c>
      <c r="D41" s="4">
        <v>15</v>
      </c>
      <c r="E41" s="4">
        <v>18</v>
      </c>
      <c r="F41" s="4">
        <v>8</v>
      </c>
      <c r="G41" s="4">
        <v>4</v>
      </c>
      <c r="H41" s="4">
        <v>97</v>
      </c>
    </row>
    <row r="42" spans="1:8" x14ac:dyDescent="0.25">
      <c r="A42" s="4" t="s">
        <v>7</v>
      </c>
      <c r="B42" s="6">
        <v>319</v>
      </c>
      <c r="C42" s="6">
        <v>268</v>
      </c>
      <c r="D42" s="6">
        <v>212</v>
      </c>
      <c r="E42" s="4">
        <v>157</v>
      </c>
      <c r="F42" s="4">
        <v>49</v>
      </c>
      <c r="G42" s="4">
        <v>10</v>
      </c>
      <c r="H42" s="6">
        <v>1015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5" t="s">
        <v>3</v>
      </c>
      <c r="H48" s="11"/>
    </row>
    <row r="49" spans="1:8" x14ac:dyDescent="0.25">
      <c r="A49" s="4" t="s">
        <v>4</v>
      </c>
      <c r="B49" s="6">
        <v>1189</v>
      </c>
      <c r="C49" s="6">
        <v>931</v>
      </c>
      <c r="D49" s="6">
        <v>513</v>
      </c>
      <c r="E49" s="4">
        <v>312</v>
      </c>
      <c r="F49" s="4">
        <v>75</v>
      </c>
      <c r="G49" s="4">
        <v>30</v>
      </c>
      <c r="H49" s="6">
        <v>3050</v>
      </c>
    </row>
    <row r="50" spans="1:8" x14ac:dyDescent="0.25">
      <c r="A50" s="4" t="s">
        <v>5</v>
      </c>
      <c r="B50" s="4">
        <v>0</v>
      </c>
      <c r="C50" s="4">
        <v>20</v>
      </c>
      <c r="D50" s="4">
        <v>33</v>
      </c>
      <c r="E50" s="4">
        <v>29</v>
      </c>
      <c r="F50" s="4">
        <v>20</v>
      </c>
      <c r="G50" s="4">
        <v>14</v>
      </c>
      <c r="H50" s="4">
        <v>116</v>
      </c>
    </row>
    <row r="51" spans="1:8" x14ac:dyDescent="0.25">
      <c r="A51" s="4" t="s">
        <v>6</v>
      </c>
      <c r="B51" s="4">
        <v>98</v>
      </c>
      <c r="C51" s="4">
        <v>29</v>
      </c>
      <c r="D51" s="4">
        <v>34</v>
      </c>
      <c r="E51" s="4">
        <v>42</v>
      </c>
      <c r="F51" s="4">
        <v>13</v>
      </c>
      <c r="G51" s="4">
        <v>7</v>
      </c>
      <c r="H51" s="4">
        <v>223</v>
      </c>
    </row>
    <row r="52" spans="1:8" x14ac:dyDescent="0.25">
      <c r="A52" s="4" t="s">
        <v>7</v>
      </c>
      <c r="B52" s="6">
        <v>1287</v>
      </c>
      <c r="C52" s="6">
        <v>980</v>
      </c>
      <c r="D52" s="6">
        <v>580</v>
      </c>
      <c r="E52" s="4">
        <v>383</v>
      </c>
      <c r="F52" s="4">
        <v>108</v>
      </c>
      <c r="G52" s="4">
        <v>51</v>
      </c>
      <c r="H52" s="6">
        <v>3389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5" t="s">
        <v>3</v>
      </c>
      <c r="H58" s="11"/>
    </row>
    <row r="59" spans="1:8" x14ac:dyDescent="0.25">
      <c r="A59" s="4" t="s">
        <v>4</v>
      </c>
      <c r="B59" s="6">
        <v>425</v>
      </c>
      <c r="C59" s="6">
        <v>276</v>
      </c>
      <c r="D59" s="6">
        <v>193</v>
      </c>
      <c r="E59" s="4">
        <v>118</v>
      </c>
      <c r="F59" s="4">
        <v>23</v>
      </c>
      <c r="G59" s="4">
        <v>16</v>
      </c>
      <c r="H59" s="6">
        <v>1051</v>
      </c>
    </row>
    <row r="60" spans="1:8" x14ac:dyDescent="0.25">
      <c r="A60" s="4" t="s">
        <v>5</v>
      </c>
      <c r="B60" s="4">
        <v>0</v>
      </c>
      <c r="C60" s="4">
        <v>9</v>
      </c>
      <c r="D60" s="4">
        <v>5</v>
      </c>
      <c r="E60" s="4">
        <v>6</v>
      </c>
      <c r="F60" s="4">
        <v>2</v>
      </c>
      <c r="G60" s="4">
        <v>3</v>
      </c>
      <c r="H60" s="4">
        <v>25</v>
      </c>
    </row>
    <row r="61" spans="1:8" x14ac:dyDescent="0.25">
      <c r="A61" s="4" t="s">
        <v>6</v>
      </c>
      <c r="B61" s="4">
        <v>39</v>
      </c>
      <c r="C61" s="4">
        <v>11</v>
      </c>
      <c r="D61" s="4">
        <v>6</v>
      </c>
      <c r="E61" s="4">
        <v>12</v>
      </c>
      <c r="F61" s="4">
        <v>3</v>
      </c>
      <c r="G61" s="4">
        <v>0</v>
      </c>
      <c r="H61" s="4">
        <v>71</v>
      </c>
    </row>
    <row r="62" spans="1:8" x14ac:dyDescent="0.25">
      <c r="A62" s="4" t="s">
        <v>7</v>
      </c>
      <c r="B62" s="6">
        <v>464</v>
      </c>
      <c r="C62" s="6">
        <v>296</v>
      </c>
      <c r="D62" s="6">
        <v>204</v>
      </c>
      <c r="E62" s="4">
        <v>136</v>
      </c>
      <c r="F62" s="4">
        <v>28</v>
      </c>
      <c r="G62" s="4">
        <v>19</v>
      </c>
      <c r="H62" s="6">
        <v>1147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5" t="s">
        <v>3</v>
      </c>
      <c r="H68" s="11"/>
    </row>
    <row r="69" spans="1:8" x14ac:dyDescent="0.25">
      <c r="A69" s="4" t="s">
        <v>4</v>
      </c>
      <c r="B69" s="6">
        <v>1238</v>
      </c>
      <c r="C69" s="6">
        <v>1101</v>
      </c>
      <c r="D69" s="6">
        <v>652</v>
      </c>
      <c r="E69" s="4">
        <v>456</v>
      </c>
      <c r="F69" s="4">
        <v>112</v>
      </c>
      <c r="G69" s="4">
        <v>29</v>
      </c>
      <c r="H69" s="6">
        <v>3588</v>
      </c>
    </row>
    <row r="70" spans="1:8" x14ac:dyDescent="0.25">
      <c r="A70" s="4" t="s">
        <v>5</v>
      </c>
      <c r="B70" s="4">
        <v>0</v>
      </c>
      <c r="C70" s="4">
        <v>37</v>
      </c>
      <c r="D70" s="4">
        <v>37</v>
      </c>
      <c r="E70" s="4">
        <v>32</v>
      </c>
      <c r="F70" s="4">
        <v>21</v>
      </c>
      <c r="G70" s="4">
        <v>15</v>
      </c>
      <c r="H70" s="4">
        <v>142</v>
      </c>
    </row>
    <row r="71" spans="1:8" x14ac:dyDescent="0.25">
      <c r="A71" s="4" t="s">
        <v>6</v>
      </c>
      <c r="B71" s="4">
        <v>166</v>
      </c>
      <c r="C71" s="4">
        <v>56</v>
      </c>
      <c r="D71" s="4">
        <v>64</v>
      </c>
      <c r="E71" s="4">
        <v>74</v>
      </c>
      <c r="F71" s="4">
        <v>39</v>
      </c>
      <c r="G71" s="4">
        <v>16</v>
      </c>
      <c r="H71" s="4">
        <v>415</v>
      </c>
    </row>
    <row r="72" spans="1:8" x14ac:dyDescent="0.25">
      <c r="A72" s="4" t="s">
        <v>7</v>
      </c>
      <c r="B72" s="6">
        <v>1404</v>
      </c>
      <c r="C72" s="6">
        <v>1194</v>
      </c>
      <c r="D72" s="6">
        <v>753</v>
      </c>
      <c r="E72" s="4">
        <v>562</v>
      </c>
      <c r="F72" s="4">
        <v>172</v>
      </c>
      <c r="G72" s="4">
        <v>60</v>
      </c>
      <c r="H72" s="6">
        <v>4145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5" t="s">
        <v>3</v>
      </c>
      <c r="H78" s="11"/>
    </row>
    <row r="79" spans="1:8" x14ac:dyDescent="0.25">
      <c r="A79" s="4" t="s">
        <v>4</v>
      </c>
      <c r="B79" s="6">
        <v>5307</v>
      </c>
      <c r="C79" s="6">
        <v>3308</v>
      </c>
      <c r="D79" s="6">
        <v>2056</v>
      </c>
      <c r="E79" s="4">
        <v>1174</v>
      </c>
      <c r="F79" s="4">
        <v>235</v>
      </c>
      <c r="G79" s="4">
        <v>98</v>
      </c>
      <c r="H79" s="6">
        <v>12178</v>
      </c>
    </row>
    <row r="80" spans="1:8" x14ac:dyDescent="0.25">
      <c r="A80" s="4" t="s">
        <v>5</v>
      </c>
      <c r="B80" s="4">
        <v>0</v>
      </c>
      <c r="C80" s="4">
        <v>162</v>
      </c>
      <c r="D80" s="4">
        <v>148</v>
      </c>
      <c r="E80" s="4">
        <v>110</v>
      </c>
      <c r="F80" s="4">
        <v>39</v>
      </c>
      <c r="G80" s="4">
        <v>27</v>
      </c>
      <c r="H80" s="4">
        <v>486</v>
      </c>
    </row>
    <row r="81" spans="1:8" x14ac:dyDescent="0.25">
      <c r="A81" s="4" t="s">
        <v>6</v>
      </c>
      <c r="B81" s="4">
        <v>641</v>
      </c>
      <c r="C81" s="4">
        <v>175</v>
      </c>
      <c r="D81" s="4">
        <v>168</v>
      </c>
      <c r="E81" s="4">
        <v>144</v>
      </c>
      <c r="F81" s="4">
        <v>40</v>
      </c>
      <c r="G81" s="4">
        <v>26</v>
      </c>
      <c r="H81" s="4">
        <v>1194</v>
      </c>
    </row>
    <row r="82" spans="1:8" x14ac:dyDescent="0.25">
      <c r="A82" s="4" t="s">
        <v>7</v>
      </c>
      <c r="B82" s="6">
        <v>5948</v>
      </c>
      <c r="C82" s="6">
        <v>3645</v>
      </c>
      <c r="D82" s="6">
        <v>2372</v>
      </c>
      <c r="E82" s="4">
        <v>1428</v>
      </c>
      <c r="F82" s="4">
        <v>314</v>
      </c>
      <c r="G82" s="4">
        <v>151</v>
      </c>
      <c r="H82" s="6">
        <v>13858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5" t="s">
        <v>3</v>
      </c>
      <c r="H88" s="11"/>
    </row>
    <row r="89" spans="1:8" x14ac:dyDescent="0.25">
      <c r="A89" s="4" t="s">
        <v>4</v>
      </c>
      <c r="B89" s="6">
        <v>1287</v>
      </c>
      <c r="C89" s="6">
        <v>1161</v>
      </c>
      <c r="D89" s="6">
        <v>651</v>
      </c>
      <c r="E89" s="4">
        <v>373</v>
      </c>
      <c r="F89" s="4">
        <v>90</v>
      </c>
      <c r="G89" s="4">
        <v>26</v>
      </c>
      <c r="H89" s="6">
        <v>3588</v>
      </c>
    </row>
    <row r="90" spans="1:8" x14ac:dyDescent="0.25">
      <c r="A90" s="4" t="s">
        <v>5</v>
      </c>
      <c r="B90" s="4">
        <v>0</v>
      </c>
      <c r="C90" s="4">
        <v>43</v>
      </c>
      <c r="D90" s="4">
        <v>49</v>
      </c>
      <c r="E90" s="4">
        <v>42</v>
      </c>
      <c r="F90" s="4">
        <v>32</v>
      </c>
      <c r="G90" s="4">
        <v>43</v>
      </c>
      <c r="H90" s="4">
        <v>209</v>
      </c>
    </row>
    <row r="91" spans="1:8" x14ac:dyDescent="0.25">
      <c r="A91" s="4" t="s">
        <v>6</v>
      </c>
      <c r="B91" s="4">
        <v>190</v>
      </c>
      <c r="C91" s="4">
        <v>64</v>
      </c>
      <c r="D91" s="4">
        <v>56</v>
      </c>
      <c r="E91" s="4">
        <v>74</v>
      </c>
      <c r="F91" s="4">
        <v>37</v>
      </c>
      <c r="G91" s="4">
        <v>29</v>
      </c>
      <c r="H91" s="4">
        <v>450</v>
      </c>
    </row>
    <row r="92" spans="1:8" x14ac:dyDescent="0.25">
      <c r="A92" s="4" t="s">
        <v>7</v>
      </c>
      <c r="B92" s="6">
        <v>1477</v>
      </c>
      <c r="C92" s="6">
        <v>1268</v>
      </c>
      <c r="D92" s="6">
        <v>756</v>
      </c>
      <c r="E92" s="4">
        <v>489</v>
      </c>
      <c r="F92" s="4">
        <v>159</v>
      </c>
      <c r="G92" s="4">
        <v>98</v>
      </c>
      <c r="H92" s="6">
        <v>4247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5" t="s">
        <v>3</v>
      </c>
      <c r="H98" s="11"/>
    </row>
    <row r="99" spans="1:8" x14ac:dyDescent="0.25">
      <c r="A99" s="4" t="s">
        <v>4</v>
      </c>
      <c r="B99" s="6">
        <v>931</v>
      </c>
      <c r="C99" s="6">
        <v>911</v>
      </c>
      <c r="D99" s="6">
        <v>547</v>
      </c>
      <c r="E99" s="4">
        <v>393</v>
      </c>
      <c r="F99" s="4">
        <v>73</v>
      </c>
      <c r="G99" s="4">
        <v>22</v>
      </c>
      <c r="H99" s="6">
        <v>2877</v>
      </c>
    </row>
    <row r="100" spans="1:8" x14ac:dyDescent="0.25">
      <c r="A100" s="4" t="s">
        <v>5</v>
      </c>
      <c r="B100" s="4">
        <v>0</v>
      </c>
      <c r="C100" s="4">
        <v>36</v>
      </c>
      <c r="D100" s="4">
        <v>28</v>
      </c>
      <c r="E100" s="4">
        <v>26</v>
      </c>
      <c r="F100" s="4">
        <v>21</v>
      </c>
      <c r="G100" s="4">
        <v>11</v>
      </c>
      <c r="H100" s="4">
        <v>122</v>
      </c>
    </row>
    <row r="101" spans="1:8" x14ac:dyDescent="0.25">
      <c r="A101" s="4" t="s">
        <v>6</v>
      </c>
      <c r="B101" s="4">
        <v>59</v>
      </c>
      <c r="C101" s="4">
        <v>17</v>
      </c>
      <c r="D101" s="4">
        <v>19</v>
      </c>
      <c r="E101" s="4">
        <v>23</v>
      </c>
      <c r="F101" s="4">
        <v>11</v>
      </c>
      <c r="G101" s="4">
        <v>15</v>
      </c>
      <c r="H101" s="4">
        <v>144</v>
      </c>
    </row>
    <row r="102" spans="1:8" x14ac:dyDescent="0.25">
      <c r="A102" s="4" t="s">
        <v>7</v>
      </c>
      <c r="B102" s="6">
        <v>990</v>
      </c>
      <c r="C102" s="6">
        <v>964</v>
      </c>
      <c r="D102" s="6">
        <v>594</v>
      </c>
      <c r="E102" s="4">
        <v>442</v>
      </c>
      <c r="F102" s="4">
        <v>105</v>
      </c>
      <c r="G102" s="4">
        <v>48</v>
      </c>
      <c r="H102" s="6">
        <v>3143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5" t="s">
        <v>3</v>
      </c>
      <c r="H108" s="11"/>
    </row>
    <row r="109" spans="1:8" x14ac:dyDescent="0.25">
      <c r="A109" s="4" t="s">
        <v>4</v>
      </c>
      <c r="B109" s="6">
        <v>8574</v>
      </c>
      <c r="C109" s="6">
        <v>7134</v>
      </c>
      <c r="D109" s="6">
        <v>3958</v>
      </c>
      <c r="E109" s="4">
        <v>2606</v>
      </c>
      <c r="F109" s="4">
        <v>615</v>
      </c>
      <c r="G109" s="4">
        <v>198</v>
      </c>
      <c r="H109" s="6">
        <v>23085</v>
      </c>
    </row>
    <row r="110" spans="1:8" x14ac:dyDescent="0.25">
      <c r="A110" s="4" t="s">
        <v>5</v>
      </c>
      <c r="B110" s="4">
        <v>0</v>
      </c>
      <c r="C110" s="4">
        <v>253</v>
      </c>
      <c r="D110" s="4">
        <v>216</v>
      </c>
      <c r="E110" s="4">
        <v>198</v>
      </c>
      <c r="F110" s="4">
        <v>118</v>
      </c>
      <c r="G110" s="4">
        <v>104</v>
      </c>
      <c r="H110" s="4">
        <v>889</v>
      </c>
    </row>
    <row r="111" spans="1:8" x14ac:dyDescent="0.25">
      <c r="A111" s="4" t="s">
        <v>6</v>
      </c>
      <c r="B111" s="4">
        <v>969</v>
      </c>
      <c r="C111" s="4">
        <v>360</v>
      </c>
      <c r="D111" s="4">
        <v>339</v>
      </c>
      <c r="E111" s="4">
        <v>358</v>
      </c>
      <c r="F111" s="4">
        <v>147</v>
      </c>
      <c r="G111" s="4">
        <v>81</v>
      </c>
      <c r="H111" s="4">
        <v>2254</v>
      </c>
    </row>
    <row r="112" spans="1:8" x14ac:dyDescent="0.25">
      <c r="A112" s="4" t="s">
        <v>7</v>
      </c>
      <c r="B112" s="6">
        <v>9543</v>
      </c>
      <c r="C112" s="6">
        <v>7747</v>
      </c>
      <c r="D112" s="6">
        <v>4513</v>
      </c>
      <c r="E112" s="4">
        <v>3162</v>
      </c>
      <c r="F112" s="4">
        <v>880</v>
      </c>
      <c r="G112" s="4">
        <v>383</v>
      </c>
      <c r="H112" s="6">
        <v>26228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5" t="s">
        <v>3</v>
      </c>
      <c r="H118" s="11"/>
    </row>
    <row r="119" spans="1:8" x14ac:dyDescent="0.25">
      <c r="A119" s="4" t="s">
        <v>4</v>
      </c>
      <c r="B119" s="6">
        <v>1104</v>
      </c>
      <c r="C119" s="6">
        <v>1000</v>
      </c>
      <c r="D119" s="6">
        <v>567</v>
      </c>
      <c r="E119" s="4">
        <v>330</v>
      </c>
      <c r="F119" s="4">
        <v>72</v>
      </c>
      <c r="G119" s="4">
        <v>27</v>
      </c>
      <c r="H119" s="6">
        <v>3100</v>
      </c>
    </row>
    <row r="120" spans="1:8" x14ac:dyDescent="0.25">
      <c r="A120" s="4" t="s">
        <v>5</v>
      </c>
      <c r="B120" s="4">
        <v>0</v>
      </c>
      <c r="C120" s="4">
        <v>40</v>
      </c>
      <c r="D120" s="4">
        <v>42</v>
      </c>
      <c r="E120" s="4">
        <v>35</v>
      </c>
      <c r="F120" s="4">
        <v>21</v>
      </c>
      <c r="G120" s="4">
        <v>21</v>
      </c>
      <c r="H120" s="4">
        <v>159</v>
      </c>
    </row>
    <row r="121" spans="1:8" x14ac:dyDescent="0.25">
      <c r="A121" s="4" t="s">
        <v>6</v>
      </c>
      <c r="B121" s="4">
        <v>152</v>
      </c>
      <c r="C121" s="4">
        <v>50</v>
      </c>
      <c r="D121" s="4">
        <v>42</v>
      </c>
      <c r="E121" s="4">
        <v>48</v>
      </c>
      <c r="F121" s="4">
        <v>28</v>
      </c>
      <c r="G121" s="4">
        <v>17</v>
      </c>
      <c r="H121" s="4">
        <v>337</v>
      </c>
    </row>
    <row r="122" spans="1:8" x14ac:dyDescent="0.25">
      <c r="A122" s="4" t="s">
        <v>7</v>
      </c>
      <c r="B122" s="6">
        <v>1256</v>
      </c>
      <c r="C122" s="6">
        <v>1090</v>
      </c>
      <c r="D122" s="6">
        <v>651</v>
      </c>
      <c r="E122" s="4">
        <v>413</v>
      </c>
      <c r="F122" s="4">
        <v>121</v>
      </c>
      <c r="G122" s="4">
        <v>65</v>
      </c>
      <c r="H122" s="6">
        <v>3596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5" t="s">
        <v>3</v>
      </c>
      <c r="H128" s="11"/>
    </row>
    <row r="129" spans="1:8" x14ac:dyDescent="0.25">
      <c r="A129" s="4" t="s">
        <v>4</v>
      </c>
      <c r="B129" s="6">
        <v>4738</v>
      </c>
      <c r="C129" s="6">
        <v>4029</v>
      </c>
      <c r="D129" s="6">
        <v>2134</v>
      </c>
      <c r="E129" s="4">
        <v>1352</v>
      </c>
      <c r="F129" s="4">
        <v>293</v>
      </c>
      <c r="G129" s="4">
        <v>121</v>
      </c>
      <c r="H129" s="6">
        <v>12667</v>
      </c>
    </row>
    <row r="130" spans="1:8" x14ac:dyDescent="0.25">
      <c r="A130" s="4" t="s">
        <v>5</v>
      </c>
      <c r="B130" s="4">
        <v>0</v>
      </c>
      <c r="C130" s="4">
        <v>137</v>
      </c>
      <c r="D130" s="4">
        <v>136</v>
      </c>
      <c r="E130" s="4">
        <v>106</v>
      </c>
      <c r="F130" s="4">
        <v>54</v>
      </c>
      <c r="G130" s="4">
        <v>74</v>
      </c>
      <c r="H130" s="4">
        <v>507</v>
      </c>
    </row>
    <row r="131" spans="1:8" x14ac:dyDescent="0.25">
      <c r="A131" s="4" t="s">
        <v>6</v>
      </c>
      <c r="B131" s="4">
        <v>661</v>
      </c>
      <c r="C131" s="4">
        <v>201</v>
      </c>
      <c r="D131" s="4">
        <v>167</v>
      </c>
      <c r="E131" s="4">
        <v>176</v>
      </c>
      <c r="F131" s="4">
        <v>82</v>
      </c>
      <c r="G131" s="4">
        <v>57</v>
      </c>
      <c r="H131" s="4">
        <v>1344</v>
      </c>
    </row>
    <row r="132" spans="1:8" x14ac:dyDescent="0.25">
      <c r="A132" s="4" t="s">
        <v>7</v>
      </c>
      <c r="B132" s="6">
        <v>5399</v>
      </c>
      <c r="C132" s="6">
        <v>4367</v>
      </c>
      <c r="D132" s="6">
        <v>2437</v>
      </c>
      <c r="E132" s="4">
        <v>1634</v>
      </c>
      <c r="F132" s="4">
        <v>429</v>
      </c>
      <c r="G132" s="4">
        <v>252</v>
      </c>
      <c r="H132" s="6">
        <v>14518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5" t="s">
        <v>3</v>
      </c>
      <c r="H138" s="11"/>
    </row>
    <row r="139" spans="1:8" x14ac:dyDescent="0.25">
      <c r="A139" s="4" t="s">
        <v>4</v>
      </c>
      <c r="B139" s="6">
        <v>1443</v>
      </c>
      <c r="C139" s="6">
        <v>1192</v>
      </c>
      <c r="D139" s="6">
        <v>647</v>
      </c>
      <c r="E139" s="4">
        <v>413</v>
      </c>
      <c r="F139" s="4">
        <v>82</v>
      </c>
      <c r="G139" s="4">
        <v>27</v>
      </c>
      <c r="H139" s="6">
        <v>3804</v>
      </c>
    </row>
    <row r="140" spans="1:8" x14ac:dyDescent="0.25">
      <c r="A140" s="4" t="s">
        <v>5</v>
      </c>
      <c r="B140" s="4">
        <v>0</v>
      </c>
      <c r="C140" s="4">
        <v>68</v>
      </c>
      <c r="D140" s="4">
        <v>55</v>
      </c>
      <c r="E140" s="4">
        <v>49</v>
      </c>
      <c r="F140" s="4">
        <v>31</v>
      </c>
      <c r="G140" s="4">
        <v>39</v>
      </c>
      <c r="H140" s="4">
        <v>242</v>
      </c>
    </row>
    <row r="141" spans="1:8" x14ac:dyDescent="0.25">
      <c r="A141" s="4" t="s">
        <v>6</v>
      </c>
      <c r="B141" s="4">
        <v>214</v>
      </c>
      <c r="C141" s="4">
        <v>89</v>
      </c>
      <c r="D141" s="4">
        <v>103</v>
      </c>
      <c r="E141" s="4">
        <v>88</v>
      </c>
      <c r="F141" s="4">
        <v>56</v>
      </c>
      <c r="G141" s="4">
        <v>32</v>
      </c>
      <c r="H141" s="4">
        <v>582</v>
      </c>
    </row>
    <row r="142" spans="1:8" x14ac:dyDescent="0.25">
      <c r="A142" s="4" t="s">
        <v>7</v>
      </c>
      <c r="B142" s="6">
        <v>1657</v>
      </c>
      <c r="C142" s="6">
        <v>1349</v>
      </c>
      <c r="D142" s="6">
        <v>805</v>
      </c>
      <c r="E142" s="4">
        <v>550</v>
      </c>
      <c r="F142" s="4">
        <v>169</v>
      </c>
      <c r="G142" s="4">
        <v>98</v>
      </c>
      <c r="H142" s="6">
        <v>4628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5" t="s">
        <v>3</v>
      </c>
      <c r="H148" s="11"/>
    </row>
    <row r="149" spans="1:8" x14ac:dyDescent="0.25">
      <c r="A149" s="4" t="s">
        <v>4</v>
      </c>
      <c r="B149" s="6">
        <v>26337</v>
      </c>
      <c r="C149" s="6">
        <v>19346</v>
      </c>
      <c r="D149" s="6">
        <v>11079</v>
      </c>
      <c r="E149" s="4">
        <v>6651</v>
      </c>
      <c r="F149" s="4">
        <v>1256</v>
      </c>
      <c r="G149" s="4">
        <v>359</v>
      </c>
      <c r="H149" s="6">
        <v>65028</v>
      </c>
    </row>
    <row r="150" spans="1:8" x14ac:dyDescent="0.25">
      <c r="A150" s="4" t="s">
        <v>5</v>
      </c>
      <c r="B150" s="4">
        <v>0</v>
      </c>
      <c r="C150" s="4">
        <v>693</v>
      </c>
      <c r="D150" s="4">
        <v>707</v>
      </c>
      <c r="E150" s="4">
        <v>656</v>
      </c>
      <c r="F150" s="4">
        <v>353</v>
      </c>
      <c r="G150" s="4">
        <v>262</v>
      </c>
      <c r="H150" s="4">
        <v>2671</v>
      </c>
    </row>
    <row r="151" spans="1:8" x14ac:dyDescent="0.25">
      <c r="A151" s="4" t="s">
        <v>6</v>
      </c>
      <c r="B151" s="4">
        <v>3926</v>
      </c>
      <c r="C151" s="4">
        <v>993</v>
      </c>
      <c r="D151" s="4">
        <v>889</v>
      </c>
      <c r="E151" s="4">
        <v>783</v>
      </c>
      <c r="F151" s="4">
        <v>323</v>
      </c>
      <c r="G151" s="4">
        <v>174</v>
      </c>
      <c r="H151" s="4">
        <v>7088</v>
      </c>
    </row>
    <row r="152" spans="1:8" x14ac:dyDescent="0.25">
      <c r="A152" s="4" t="s">
        <v>7</v>
      </c>
      <c r="B152" s="6">
        <v>30263</v>
      </c>
      <c r="C152" s="6">
        <v>21032</v>
      </c>
      <c r="D152" s="6">
        <v>12675</v>
      </c>
      <c r="E152" s="4">
        <v>8090</v>
      </c>
      <c r="F152" s="4">
        <v>1932</v>
      </c>
      <c r="G152" s="4">
        <v>795</v>
      </c>
      <c r="H152" s="6">
        <v>74787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5" t="s">
        <v>3</v>
      </c>
      <c r="H158" s="11"/>
    </row>
    <row r="159" spans="1:8" x14ac:dyDescent="0.25">
      <c r="A159" s="4" t="s">
        <v>4</v>
      </c>
      <c r="B159" s="6">
        <v>716</v>
      </c>
      <c r="C159" s="6">
        <v>670</v>
      </c>
      <c r="D159" s="6">
        <v>434</v>
      </c>
      <c r="E159" s="4">
        <v>274</v>
      </c>
      <c r="F159" s="4">
        <v>67</v>
      </c>
      <c r="G159" s="4">
        <v>14</v>
      </c>
      <c r="H159" s="6">
        <v>2175</v>
      </c>
    </row>
    <row r="160" spans="1:8" x14ac:dyDescent="0.25">
      <c r="A160" s="4" t="s">
        <v>5</v>
      </c>
      <c r="B160" s="4">
        <v>0</v>
      </c>
      <c r="C160" s="4">
        <v>12</v>
      </c>
      <c r="D160" s="4">
        <v>28</v>
      </c>
      <c r="E160" s="4">
        <v>19</v>
      </c>
      <c r="F160" s="4">
        <v>10</v>
      </c>
      <c r="G160" s="4">
        <v>9</v>
      </c>
      <c r="H160" s="4">
        <v>78</v>
      </c>
    </row>
    <row r="161" spans="1:8" x14ac:dyDescent="0.25">
      <c r="A161" s="4" t="s">
        <v>6</v>
      </c>
      <c r="B161" s="4">
        <v>71</v>
      </c>
      <c r="C161" s="4">
        <v>35</v>
      </c>
      <c r="D161" s="4">
        <v>28</v>
      </c>
      <c r="E161" s="4">
        <v>43</v>
      </c>
      <c r="F161" s="4">
        <v>12</v>
      </c>
      <c r="G161" s="4">
        <v>6</v>
      </c>
      <c r="H161" s="4">
        <v>195</v>
      </c>
    </row>
    <row r="162" spans="1:8" x14ac:dyDescent="0.25">
      <c r="A162" s="4" t="s">
        <v>7</v>
      </c>
      <c r="B162" s="6">
        <v>787</v>
      </c>
      <c r="C162" s="6">
        <v>717</v>
      </c>
      <c r="D162" s="6">
        <v>490</v>
      </c>
      <c r="E162" s="4">
        <v>336</v>
      </c>
      <c r="F162" s="4">
        <v>89</v>
      </c>
      <c r="G162" s="4">
        <v>29</v>
      </c>
      <c r="H162" s="6">
        <v>2448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5" t="s">
        <v>3</v>
      </c>
      <c r="H168" s="11"/>
    </row>
    <row r="169" spans="1:8" x14ac:dyDescent="0.25">
      <c r="A169" s="4" t="s">
        <v>4</v>
      </c>
      <c r="B169" s="6">
        <v>1693</v>
      </c>
      <c r="C169" s="6">
        <v>1547</v>
      </c>
      <c r="D169" s="6">
        <v>886</v>
      </c>
      <c r="E169" s="4">
        <v>517</v>
      </c>
      <c r="F169" s="4">
        <v>127</v>
      </c>
      <c r="G169" s="4">
        <v>28</v>
      </c>
      <c r="H169" s="6">
        <v>4798</v>
      </c>
    </row>
    <row r="170" spans="1:8" x14ac:dyDescent="0.25">
      <c r="A170" s="4" t="s">
        <v>5</v>
      </c>
      <c r="B170" s="4">
        <v>0</v>
      </c>
      <c r="C170" s="4">
        <v>66</v>
      </c>
      <c r="D170" s="4">
        <v>57</v>
      </c>
      <c r="E170" s="4">
        <v>49</v>
      </c>
      <c r="F170" s="4">
        <v>19</v>
      </c>
      <c r="G170" s="4">
        <v>16</v>
      </c>
      <c r="H170" s="4">
        <v>207</v>
      </c>
    </row>
    <row r="171" spans="1:8" x14ac:dyDescent="0.25">
      <c r="A171" s="4" t="s">
        <v>6</v>
      </c>
      <c r="B171" s="4">
        <v>296</v>
      </c>
      <c r="C171" s="4">
        <v>79</v>
      </c>
      <c r="D171" s="4">
        <v>83</v>
      </c>
      <c r="E171" s="4">
        <v>71</v>
      </c>
      <c r="F171" s="4">
        <v>22</v>
      </c>
      <c r="G171" s="4">
        <v>14</v>
      </c>
      <c r="H171" s="4">
        <v>565</v>
      </c>
    </row>
    <row r="172" spans="1:8" x14ac:dyDescent="0.25">
      <c r="A172" s="4" t="s">
        <v>7</v>
      </c>
      <c r="B172" s="6">
        <v>1989</v>
      </c>
      <c r="C172" s="6">
        <v>1692</v>
      </c>
      <c r="D172" s="6">
        <v>1026</v>
      </c>
      <c r="E172" s="4">
        <v>637</v>
      </c>
      <c r="F172" s="4">
        <v>168</v>
      </c>
      <c r="G172" s="4">
        <v>58</v>
      </c>
      <c r="H172" s="6">
        <v>5570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5" t="s">
        <v>3</v>
      </c>
      <c r="H178" s="11"/>
    </row>
    <row r="179" spans="1:8" x14ac:dyDescent="0.25">
      <c r="A179" s="4" t="s">
        <v>4</v>
      </c>
      <c r="B179" s="6">
        <v>396</v>
      </c>
      <c r="C179" s="6">
        <v>339</v>
      </c>
      <c r="D179" s="6">
        <v>223</v>
      </c>
      <c r="E179" s="4">
        <v>146</v>
      </c>
      <c r="F179" s="4">
        <v>31</v>
      </c>
      <c r="G179" s="4">
        <v>3</v>
      </c>
      <c r="H179" s="6">
        <v>1138</v>
      </c>
    </row>
    <row r="180" spans="1:8" x14ac:dyDescent="0.25">
      <c r="A180" s="4" t="s">
        <v>5</v>
      </c>
      <c r="B180" s="4">
        <v>0</v>
      </c>
      <c r="C180" s="4">
        <v>10</v>
      </c>
      <c r="D180" s="4">
        <v>13</v>
      </c>
      <c r="E180" s="4">
        <v>13</v>
      </c>
      <c r="F180" s="4">
        <v>4</v>
      </c>
      <c r="G180" s="4">
        <v>7</v>
      </c>
      <c r="H180" s="4">
        <v>47</v>
      </c>
    </row>
    <row r="181" spans="1:8" x14ac:dyDescent="0.25">
      <c r="A181" s="4" t="s">
        <v>6</v>
      </c>
      <c r="B181" s="4">
        <v>44</v>
      </c>
      <c r="C181" s="4">
        <v>18</v>
      </c>
      <c r="D181" s="4">
        <v>16</v>
      </c>
      <c r="E181" s="4">
        <v>11</v>
      </c>
      <c r="F181" s="4">
        <v>8</v>
      </c>
      <c r="G181" s="4">
        <v>6</v>
      </c>
      <c r="H181" s="4">
        <v>103</v>
      </c>
    </row>
    <row r="182" spans="1:8" x14ac:dyDescent="0.25">
      <c r="A182" s="4" t="s">
        <v>7</v>
      </c>
      <c r="B182" s="6">
        <v>440</v>
      </c>
      <c r="C182" s="6">
        <v>367</v>
      </c>
      <c r="D182" s="6">
        <v>252</v>
      </c>
      <c r="E182" s="4">
        <v>170</v>
      </c>
      <c r="F182" s="4">
        <v>43</v>
      </c>
      <c r="G182" s="4">
        <v>16</v>
      </c>
      <c r="H182" s="6">
        <v>1288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5" t="s">
        <v>3</v>
      </c>
      <c r="H188" s="11"/>
    </row>
    <row r="189" spans="1:8" x14ac:dyDescent="0.25">
      <c r="A189" s="4" t="s">
        <v>4</v>
      </c>
      <c r="B189" s="6">
        <v>471</v>
      </c>
      <c r="C189" s="6">
        <v>495</v>
      </c>
      <c r="D189" s="6">
        <v>306</v>
      </c>
      <c r="E189" s="4">
        <v>223</v>
      </c>
      <c r="F189" s="4">
        <v>53</v>
      </c>
      <c r="G189" s="4">
        <v>25</v>
      </c>
      <c r="H189" s="6">
        <v>1573</v>
      </c>
    </row>
    <row r="190" spans="1:8" x14ac:dyDescent="0.25">
      <c r="A190" s="4" t="s">
        <v>5</v>
      </c>
      <c r="B190" s="4">
        <v>0</v>
      </c>
      <c r="C190" s="4">
        <v>24</v>
      </c>
      <c r="D190" s="4">
        <v>11</v>
      </c>
      <c r="E190" s="4">
        <v>15</v>
      </c>
      <c r="F190" s="4">
        <v>4</v>
      </c>
      <c r="G190" s="4">
        <v>6</v>
      </c>
      <c r="H190" s="4">
        <v>60</v>
      </c>
    </row>
    <row r="191" spans="1:8" x14ac:dyDescent="0.25">
      <c r="A191" s="4" t="s">
        <v>6</v>
      </c>
      <c r="B191" s="4">
        <v>79</v>
      </c>
      <c r="C191" s="4">
        <v>29</v>
      </c>
      <c r="D191" s="4">
        <v>35</v>
      </c>
      <c r="E191" s="4">
        <v>35</v>
      </c>
      <c r="F191" s="4">
        <v>14</v>
      </c>
      <c r="G191" s="4">
        <v>8</v>
      </c>
      <c r="H191" s="4">
        <v>200</v>
      </c>
    </row>
    <row r="192" spans="1:8" x14ac:dyDescent="0.25">
      <c r="A192" s="4" t="s">
        <v>7</v>
      </c>
      <c r="B192" s="6">
        <v>550</v>
      </c>
      <c r="C192" s="6">
        <v>548</v>
      </c>
      <c r="D192" s="6">
        <v>352</v>
      </c>
      <c r="E192" s="4">
        <v>273</v>
      </c>
      <c r="F192" s="4">
        <v>71</v>
      </c>
      <c r="G192" s="4">
        <v>39</v>
      </c>
      <c r="H192" s="6">
        <v>1833</v>
      </c>
    </row>
  </sheetData>
  <mergeCells count="58">
    <mergeCell ref="A187:A188"/>
    <mergeCell ref="B187:G187"/>
    <mergeCell ref="H187:H188"/>
    <mergeCell ref="A1:H1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1" manualBreakCount="1">
    <brk id="4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6" ht="39.75" customHeight="1" x14ac:dyDescent="0.25">
      <c r="A1" s="14" t="s">
        <v>34</v>
      </c>
      <c r="B1" s="14"/>
      <c r="C1" s="14"/>
      <c r="D1" s="14"/>
      <c r="E1" s="14"/>
      <c r="F1" s="14"/>
      <c r="G1" s="14"/>
      <c r="H1" s="14"/>
    </row>
    <row r="2" spans="1:16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5" spans="1:16" x14ac:dyDescent="0.25">
      <c r="A5" t="s">
        <v>0</v>
      </c>
    </row>
    <row r="7" spans="1:16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6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5" t="s">
        <v>3</v>
      </c>
      <c r="H8" s="13"/>
    </row>
    <row r="9" spans="1:16" x14ac:dyDescent="0.25">
      <c r="A9" s="4" t="s">
        <v>4</v>
      </c>
      <c r="B9" s="7">
        <f>'2018'!B9/'2018'!B12</f>
        <v>0.87969738129664521</v>
      </c>
      <c r="C9" s="7">
        <f>'2018'!C9/'2018'!C12</f>
        <v>0.91985014364469286</v>
      </c>
      <c r="D9" s="7">
        <f>'2018'!D9/'2018'!D12</f>
        <v>0.87343483439018899</v>
      </c>
      <c r="E9" s="7">
        <f>'2018'!E9/'2018'!E12</f>
        <v>0.81977805178791618</v>
      </c>
      <c r="F9" s="7">
        <f>'2018'!F9/'2018'!F12</f>
        <v>0.66852207293666022</v>
      </c>
      <c r="G9" s="7">
        <f>'2018'!G9/'2018'!G12</f>
        <v>0.4708904109589041</v>
      </c>
      <c r="H9" s="7">
        <f>'2018'!H9/'2018'!H12</f>
        <v>0.87189234820235584</v>
      </c>
    </row>
    <row r="10" spans="1:16" x14ac:dyDescent="0.25">
      <c r="A10" s="4" t="s">
        <v>5</v>
      </c>
      <c r="B10" s="7">
        <f>'2018'!B10/'2018'!B12</f>
        <v>0</v>
      </c>
      <c r="C10" s="7">
        <f>'2018'!C10/'2018'!C12</f>
        <v>3.3737091389083006E-2</v>
      </c>
      <c r="D10" s="7">
        <f>'2018'!D10/'2018'!D12</f>
        <v>5.4205426980397209E-2</v>
      </c>
      <c r="E10" s="7">
        <f>'2018'!E10/'2018'!E12</f>
        <v>7.3045622688039463E-2</v>
      </c>
      <c r="F10" s="7">
        <f>'2018'!F10/'2018'!F12</f>
        <v>0.15585412667946258</v>
      </c>
      <c r="G10" s="7">
        <f>'2018'!G10/'2018'!G12</f>
        <v>0.30351027397260272</v>
      </c>
      <c r="H10" s="7">
        <f>'2018'!H10/'2018'!H12</f>
        <v>3.5913748860923675E-2</v>
      </c>
    </row>
    <row r="11" spans="1:16" x14ac:dyDescent="0.25">
      <c r="A11" s="4" t="s">
        <v>6</v>
      </c>
      <c r="B11" s="7">
        <f>'2018'!B11/'2018'!B12</f>
        <v>0.12030261870335481</v>
      </c>
      <c r="C11" s="7">
        <f>'2018'!C11/'2018'!C12</f>
        <v>4.6412764966224089E-2</v>
      </c>
      <c r="D11" s="7">
        <f>'2018'!D11/'2018'!D12</f>
        <v>7.2359738629413847E-2</v>
      </c>
      <c r="E11" s="7">
        <f>'2018'!E11/'2018'!E12</f>
        <v>0.10717632552404439</v>
      </c>
      <c r="F11" s="7">
        <f>'2018'!F11/'2018'!F12</f>
        <v>0.17562380038387715</v>
      </c>
      <c r="G11" s="7">
        <f>'2018'!G11/'2018'!G12</f>
        <v>0.22559931506849315</v>
      </c>
      <c r="H11" s="7">
        <f>'2018'!H11/'2018'!H12</f>
        <v>9.2193902936720473E-2</v>
      </c>
      <c r="I11" s="9">
        <f>H11+H10</f>
        <v>0.12810765179764416</v>
      </c>
    </row>
    <row r="12" spans="1:16" x14ac:dyDescent="0.25">
      <c r="A12" s="4" t="s">
        <v>7</v>
      </c>
      <c r="B12" s="7">
        <f t="shared" ref="B12:H12" si="0">SUM(B9:B11)</f>
        <v>1</v>
      </c>
      <c r="C12" s="7">
        <f t="shared" si="0"/>
        <v>0.99999999999999989</v>
      </c>
      <c r="D12" s="7">
        <f t="shared" si="0"/>
        <v>1</v>
      </c>
      <c r="E12" s="7">
        <f t="shared" si="0"/>
        <v>1</v>
      </c>
      <c r="F12" s="7">
        <f t="shared" si="0"/>
        <v>0.99999999999999989</v>
      </c>
      <c r="G12" s="7">
        <f t="shared" si="0"/>
        <v>1</v>
      </c>
      <c r="H12" s="7">
        <f t="shared" si="0"/>
        <v>1</v>
      </c>
    </row>
    <row r="15" spans="1:16" x14ac:dyDescent="0.25">
      <c r="A15" t="s">
        <v>8</v>
      </c>
    </row>
    <row r="17" spans="1:8" x14ac:dyDescent="0.25">
      <c r="A17" s="12"/>
      <c r="B17" s="11" t="s">
        <v>1</v>
      </c>
      <c r="C17" s="11"/>
      <c r="D17" s="11"/>
      <c r="E17" s="11"/>
      <c r="F17" s="11"/>
      <c r="G17" s="11"/>
      <c r="H17" s="12" t="s">
        <v>2</v>
      </c>
    </row>
    <row r="18" spans="1:8" x14ac:dyDescent="0.25">
      <c r="A18" s="13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5" t="s">
        <v>3</v>
      </c>
      <c r="H18" s="13"/>
    </row>
    <row r="19" spans="1:8" x14ac:dyDescent="0.25">
      <c r="A19" s="4" t="s">
        <v>4</v>
      </c>
      <c r="B19" s="7">
        <f>'2018'!B19/'2018'!B22</f>
        <v>0.8849509269356598</v>
      </c>
      <c r="C19" s="7">
        <f>'2018'!C19/'2018'!C22</f>
        <v>0.93946449359720607</v>
      </c>
      <c r="D19" s="7">
        <f>'2018'!D19/'2018'!D22</f>
        <v>0.8913461538461539</v>
      </c>
      <c r="E19" s="7">
        <f>'2018'!E19/'2018'!E22</f>
        <v>0.79421768707482998</v>
      </c>
      <c r="F19" s="7">
        <f>'2018'!F19/'2018'!F22</f>
        <v>0.65034965034965031</v>
      </c>
      <c r="G19" s="7">
        <f>'2018'!G19/'2018'!G22</f>
        <v>0.33898305084745761</v>
      </c>
      <c r="H19" s="7">
        <f>'2018'!H19/'2018'!H22</f>
        <v>0.88145670754366412</v>
      </c>
    </row>
    <row r="20" spans="1:8" x14ac:dyDescent="0.25">
      <c r="A20" s="4" t="s">
        <v>5</v>
      </c>
      <c r="B20" s="7">
        <f>'2018'!B20/'2018'!B22</f>
        <v>0</v>
      </c>
      <c r="C20" s="7">
        <f>'2018'!C20/'2018'!C22</f>
        <v>2.9685681024447033E-2</v>
      </c>
      <c r="D20" s="7">
        <f>'2018'!D20/'2018'!D22</f>
        <v>5.0961538461538461E-2</v>
      </c>
      <c r="E20" s="7">
        <f>'2018'!E20/'2018'!E22</f>
        <v>7.4829931972789115E-2</v>
      </c>
      <c r="F20" s="7">
        <f>'2018'!F20/'2018'!F22</f>
        <v>0.14685314685314685</v>
      </c>
      <c r="G20" s="7">
        <f>'2018'!G20/'2018'!G22</f>
        <v>0.50847457627118642</v>
      </c>
      <c r="H20" s="7">
        <f>'2018'!H20/'2018'!H22</f>
        <v>3.6975102192493496E-2</v>
      </c>
    </row>
    <row r="21" spans="1:8" x14ac:dyDescent="0.25">
      <c r="A21" s="4" t="s">
        <v>6</v>
      </c>
      <c r="B21" s="7">
        <f>'2018'!B21/'2018'!B22</f>
        <v>0.11504907306434024</v>
      </c>
      <c r="C21" s="7">
        <f>'2018'!C21/'2018'!C22</f>
        <v>3.0849825378346914E-2</v>
      </c>
      <c r="D21" s="7">
        <f>'2018'!D21/'2018'!D22</f>
        <v>5.7692307692307696E-2</v>
      </c>
      <c r="E21" s="7">
        <f>'2018'!E21/'2018'!E22</f>
        <v>0.13095238095238096</v>
      </c>
      <c r="F21" s="7">
        <f>'2018'!F21/'2018'!F22</f>
        <v>0.20279720279720279</v>
      </c>
      <c r="G21" s="7">
        <f>'2018'!G21/'2018'!G22</f>
        <v>0.15254237288135594</v>
      </c>
      <c r="H21" s="7">
        <f>'2018'!H21/'2018'!H22</f>
        <v>8.1568190263842433E-2</v>
      </c>
    </row>
    <row r="22" spans="1:8" x14ac:dyDescent="0.25">
      <c r="A22" s="4" t="s">
        <v>7</v>
      </c>
      <c r="B22" s="7">
        <f t="shared" ref="B22:H22" si="1">SUM(B19:B21)</f>
        <v>1</v>
      </c>
      <c r="C22" s="7">
        <f t="shared" si="1"/>
        <v>1</v>
      </c>
      <c r="D22" s="7">
        <f t="shared" si="1"/>
        <v>1</v>
      </c>
      <c r="E22" s="7">
        <f t="shared" si="1"/>
        <v>1</v>
      </c>
      <c r="F22" s="7">
        <f t="shared" si="1"/>
        <v>1</v>
      </c>
      <c r="G22" s="7">
        <f t="shared" si="1"/>
        <v>1</v>
      </c>
      <c r="H22" s="7">
        <f t="shared" si="1"/>
        <v>1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2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5" t="s">
        <v>3</v>
      </c>
      <c r="H28" s="13"/>
    </row>
    <row r="29" spans="1:8" x14ac:dyDescent="0.25">
      <c r="A29" s="4" t="s">
        <v>4</v>
      </c>
      <c r="B29" s="7">
        <f>'2018'!B29/'2018'!B32</f>
        <v>0.8651292802236199</v>
      </c>
      <c r="C29" s="7">
        <f>'2018'!C29/'2018'!C32</f>
        <v>0.91952506596306072</v>
      </c>
      <c r="D29" s="7">
        <f>'2018'!D29/'2018'!D32</f>
        <v>0.86568265682656831</v>
      </c>
      <c r="E29" s="7">
        <f>'2018'!E29/'2018'!E32</f>
        <v>0.82666666666666666</v>
      </c>
      <c r="F29" s="7">
        <f>'2018'!F29/'2018'!F32</f>
        <v>0.65652173913043477</v>
      </c>
      <c r="G29" s="7">
        <f>'2018'!G29/'2018'!G32</f>
        <v>0.48571428571428571</v>
      </c>
      <c r="H29" s="7">
        <f>'2018'!H29/'2018'!H32</f>
        <v>0.86576918049928109</v>
      </c>
    </row>
    <row r="30" spans="1:8" x14ac:dyDescent="0.25">
      <c r="A30" s="4" t="s">
        <v>5</v>
      </c>
      <c r="B30" s="7">
        <f>'2018'!B30/'2018'!B32</f>
        <v>0</v>
      </c>
      <c r="C30" s="7">
        <f>'2018'!C30/'2018'!C32</f>
        <v>2.9903254177660508E-2</v>
      </c>
      <c r="D30" s="7">
        <f>'2018'!D30/'2018'!D32</f>
        <v>4.2804428044280446E-2</v>
      </c>
      <c r="E30" s="7">
        <f>'2018'!E30/'2018'!E32</f>
        <v>5.6969696969696969E-2</v>
      </c>
      <c r="F30" s="7">
        <f>'2018'!F30/'2018'!F32</f>
        <v>0.15652173913043479</v>
      </c>
      <c r="G30" s="7">
        <f>'2018'!G30/'2018'!G32</f>
        <v>0.26666666666666666</v>
      </c>
      <c r="H30" s="7">
        <f>'2018'!H30/'2018'!H32</f>
        <v>3.0976342961704352E-2</v>
      </c>
    </row>
    <row r="31" spans="1:8" x14ac:dyDescent="0.25">
      <c r="A31" s="4" t="s">
        <v>6</v>
      </c>
      <c r="B31" s="7">
        <f>'2018'!B31/'2018'!B32</f>
        <v>0.13487071977638015</v>
      </c>
      <c r="C31" s="7">
        <f>'2018'!C31/'2018'!C32</f>
        <v>5.0571679859278802E-2</v>
      </c>
      <c r="D31" s="7">
        <f>'2018'!D31/'2018'!D32</f>
        <v>9.1512915129151287E-2</v>
      </c>
      <c r="E31" s="7">
        <f>'2018'!E31/'2018'!E32</f>
        <v>0.11636363636363636</v>
      </c>
      <c r="F31" s="7">
        <f>'2018'!F31/'2018'!F32</f>
        <v>0.18695652173913044</v>
      </c>
      <c r="G31" s="7">
        <f>'2018'!G31/'2018'!G32</f>
        <v>0.24761904761904763</v>
      </c>
      <c r="H31" s="7">
        <f>'2018'!H31/'2018'!H32</f>
        <v>0.10325447653901451</v>
      </c>
    </row>
    <row r="32" spans="1:8" x14ac:dyDescent="0.25">
      <c r="A32" s="4" t="s">
        <v>7</v>
      </c>
      <c r="B32" s="7">
        <f t="shared" ref="B32:H32" si="2">SUM(B29:B31)</f>
        <v>1</v>
      </c>
      <c r="C32" s="7">
        <f t="shared" si="2"/>
        <v>1</v>
      </c>
      <c r="D32" s="7">
        <f t="shared" si="2"/>
        <v>1</v>
      </c>
      <c r="E32" s="7">
        <f t="shared" si="2"/>
        <v>1</v>
      </c>
      <c r="F32" s="7">
        <f t="shared" si="2"/>
        <v>1</v>
      </c>
      <c r="G32" s="7">
        <f t="shared" si="2"/>
        <v>1</v>
      </c>
      <c r="H32" s="7">
        <f t="shared" si="2"/>
        <v>1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2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5" t="s">
        <v>3</v>
      </c>
      <c r="H38" s="13"/>
    </row>
    <row r="39" spans="1:8" x14ac:dyDescent="0.25">
      <c r="A39" s="4" t="s">
        <v>4</v>
      </c>
      <c r="B39" s="7">
        <f>'2018'!B39/'2018'!B42</f>
        <v>0.89028213166144199</v>
      </c>
      <c r="C39" s="7">
        <f>'2018'!C39/'2018'!C42</f>
        <v>0.90298507462686572</v>
      </c>
      <c r="D39" s="7">
        <f>'2018'!D39/'2018'!D42</f>
        <v>0.89150943396226412</v>
      </c>
      <c r="E39" s="7">
        <f>'2018'!E39/'2018'!E42</f>
        <v>0.85350318471337583</v>
      </c>
      <c r="F39" s="7">
        <f>'2018'!F39/'2018'!F42</f>
        <v>0.7142857142857143</v>
      </c>
      <c r="G39" s="7">
        <f>'2018'!G39/'2018'!G42</f>
        <v>0.6</v>
      </c>
      <c r="H39" s="7">
        <f>'2018'!H39/'2018'!H42</f>
        <v>0.87684729064039413</v>
      </c>
    </row>
    <row r="40" spans="1:8" x14ac:dyDescent="0.25">
      <c r="A40" s="4" t="s">
        <v>5</v>
      </c>
      <c r="B40" s="7">
        <f>'2018'!B40/'2018'!B42</f>
        <v>0</v>
      </c>
      <c r="C40" s="7">
        <f>'2018'!C40/'2018'!C42</f>
        <v>3.3582089552238806E-2</v>
      </c>
      <c r="D40" s="7">
        <f>'2018'!D40/'2018'!D42</f>
        <v>3.7735849056603772E-2</v>
      </c>
      <c r="E40" s="7">
        <f>'2018'!E40/'2018'!E42</f>
        <v>3.1847133757961783E-2</v>
      </c>
      <c r="F40" s="7">
        <f>'2018'!F40/'2018'!F42</f>
        <v>0.12244897959183673</v>
      </c>
      <c r="G40" s="7">
        <f>'2018'!G40/'2018'!G42</f>
        <v>0</v>
      </c>
      <c r="H40" s="7">
        <f>'2018'!H40/'2018'!H42</f>
        <v>2.7586206896551724E-2</v>
      </c>
    </row>
    <row r="41" spans="1:8" x14ac:dyDescent="0.25">
      <c r="A41" s="4" t="s">
        <v>6</v>
      </c>
      <c r="B41" s="7">
        <f>'2018'!B41/'2018'!B42</f>
        <v>0.109717868338558</v>
      </c>
      <c r="C41" s="7">
        <f>'2018'!C41/'2018'!C42</f>
        <v>6.3432835820895525E-2</v>
      </c>
      <c r="D41" s="7">
        <f>'2018'!D41/'2018'!D42</f>
        <v>7.0754716981132074E-2</v>
      </c>
      <c r="E41" s="7">
        <f>'2018'!E41/'2018'!E42</f>
        <v>0.11464968152866242</v>
      </c>
      <c r="F41" s="7">
        <f>'2018'!F41/'2018'!F42</f>
        <v>0.16326530612244897</v>
      </c>
      <c r="G41" s="7">
        <f>'2018'!G41/'2018'!G42</f>
        <v>0.4</v>
      </c>
      <c r="H41" s="7">
        <f>'2018'!H41/'2018'!H42</f>
        <v>9.556650246305419E-2</v>
      </c>
    </row>
    <row r="42" spans="1:8" x14ac:dyDescent="0.25">
      <c r="A42" s="4" t="s">
        <v>7</v>
      </c>
      <c r="B42" s="7">
        <f t="shared" ref="B42:H42" si="3">SUM(B39:B41)</f>
        <v>1</v>
      </c>
      <c r="C42" s="7">
        <f t="shared" si="3"/>
        <v>1</v>
      </c>
      <c r="D42" s="7">
        <f t="shared" si="3"/>
        <v>1</v>
      </c>
      <c r="E42" s="7">
        <f t="shared" si="3"/>
        <v>1</v>
      </c>
      <c r="F42" s="7">
        <f t="shared" si="3"/>
        <v>1</v>
      </c>
      <c r="G42" s="7">
        <f t="shared" si="3"/>
        <v>1</v>
      </c>
      <c r="H42" s="7">
        <f t="shared" si="3"/>
        <v>1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2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5" t="s">
        <v>3</v>
      </c>
      <c r="H48" s="13"/>
    </row>
    <row r="49" spans="1:8" x14ac:dyDescent="0.25">
      <c r="A49" s="4" t="s">
        <v>4</v>
      </c>
      <c r="B49" s="7">
        <f>'2018'!B49/'2018'!B52</f>
        <v>0.92385392385392384</v>
      </c>
      <c r="C49" s="7">
        <f>'2018'!C49/'2018'!C52</f>
        <v>0.95</v>
      </c>
      <c r="D49" s="7">
        <f>'2018'!D49/'2018'!D52</f>
        <v>0.8844827586206897</v>
      </c>
      <c r="E49" s="7">
        <f>'2018'!E49/'2018'!E52</f>
        <v>0.81462140992167098</v>
      </c>
      <c r="F49" s="7">
        <f>'2018'!F49/'2018'!F52</f>
        <v>0.69444444444444442</v>
      </c>
      <c r="G49" s="7">
        <f>'2018'!G49/'2018'!G52</f>
        <v>0.58823529411764708</v>
      </c>
      <c r="H49" s="7">
        <f>'2018'!H49/'2018'!H52</f>
        <v>0.89997049277072882</v>
      </c>
    </row>
    <row r="50" spans="1:8" x14ac:dyDescent="0.25">
      <c r="A50" s="4" t="s">
        <v>5</v>
      </c>
      <c r="B50" s="7">
        <f>'2018'!B50/'2018'!B52</f>
        <v>0</v>
      </c>
      <c r="C50" s="7">
        <f>'2018'!C50/'2018'!C52</f>
        <v>2.0408163265306121E-2</v>
      </c>
      <c r="D50" s="7">
        <f>'2018'!D50/'2018'!D52</f>
        <v>5.6896551724137934E-2</v>
      </c>
      <c r="E50" s="7">
        <f>'2018'!E50/'2018'!E52</f>
        <v>7.5718015665796348E-2</v>
      </c>
      <c r="F50" s="7">
        <f>'2018'!F50/'2018'!F52</f>
        <v>0.18518518518518517</v>
      </c>
      <c r="G50" s="7">
        <f>'2018'!G50/'2018'!G52</f>
        <v>0.27450980392156865</v>
      </c>
      <c r="H50" s="7">
        <f>'2018'!H50/'2018'!H52</f>
        <v>3.422838595455887E-2</v>
      </c>
    </row>
    <row r="51" spans="1:8" x14ac:dyDescent="0.25">
      <c r="A51" s="4" t="s">
        <v>6</v>
      </c>
      <c r="B51" s="7">
        <f>'2018'!B51/'2018'!B52</f>
        <v>7.6146076146076144E-2</v>
      </c>
      <c r="C51" s="7">
        <f>'2018'!C51/'2018'!C52</f>
        <v>2.9591836734693878E-2</v>
      </c>
      <c r="D51" s="7">
        <f>'2018'!D51/'2018'!D52</f>
        <v>5.8620689655172413E-2</v>
      </c>
      <c r="E51" s="7">
        <f>'2018'!E51/'2018'!E52</f>
        <v>0.10966057441253264</v>
      </c>
      <c r="F51" s="7">
        <f>'2018'!F51/'2018'!F52</f>
        <v>0.12037037037037036</v>
      </c>
      <c r="G51" s="7">
        <f>'2018'!G51/'2018'!G52</f>
        <v>0.13725490196078433</v>
      </c>
      <c r="H51" s="7">
        <f>'2018'!H51/'2018'!H52</f>
        <v>6.5801121274712299E-2</v>
      </c>
    </row>
    <row r="52" spans="1:8" x14ac:dyDescent="0.25">
      <c r="A52" s="4" t="s">
        <v>7</v>
      </c>
      <c r="B52" s="7">
        <f t="shared" ref="B52:H52" si="4">SUM(B49:B51)</f>
        <v>1</v>
      </c>
      <c r="C52" s="7">
        <f t="shared" si="4"/>
        <v>1</v>
      </c>
      <c r="D52" s="7">
        <f t="shared" si="4"/>
        <v>1</v>
      </c>
      <c r="E52" s="7">
        <f t="shared" si="4"/>
        <v>1</v>
      </c>
      <c r="F52" s="7">
        <f t="shared" si="4"/>
        <v>0.99999999999999989</v>
      </c>
      <c r="G52" s="7">
        <f t="shared" si="4"/>
        <v>1</v>
      </c>
      <c r="H52" s="7">
        <f t="shared" si="4"/>
        <v>1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2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5" t="s">
        <v>3</v>
      </c>
      <c r="H58" s="13"/>
    </row>
    <row r="59" spans="1:8" x14ac:dyDescent="0.25">
      <c r="A59" s="4" t="s">
        <v>4</v>
      </c>
      <c r="B59" s="7">
        <f>'2018'!B59/'2018'!B62</f>
        <v>0.91594827586206895</v>
      </c>
      <c r="C59" s="7">
        <f>'2018'!C59/'2018'!C62</f>
        <v>0.93243243243243246</v>
      </c>
      <c r="D59" s="7">
        <f>'2018'!D59/'2018'!D62</f>
        <v>0.94607843137254899</v>
      </c>
      <c r="E59" s="7">
        <f>'2018'!E59/'2018'!E62</f>
        <v>0.86764705882352944</v>
      </c>
      <c r="F59" s="7">
        <f>'2018'!F59/'2018'!F62</f>
        <v>0.8214285714285714</v>
      </c>
      <c r="G59" s="7">
        <f>'2018'!G59/'2018'!G62</f>
        <v>0.84210526315789469</v>
      </c>
      <c r="H59" s="7">
        <f>'2018'!H59/'2018'!H62</f>
        <v>0.91630340017436795</v>
      </c>
    </row>
    <row r="60" spans="1:8" x14ac:dyDescent="0.25">
      <c r="A60" s="4" t="s">
        <v>5</v>
      </c>
      <c r="B60" s="7">
        <f>'2018'!B60/'2018'!B62</f>
        <v>0</v>
      </c>
      <c r="C60" s="7">
        <f>'2018'!C60/'2018'!C62</f>
        <v>3.0405405405405407E-2</v>
      </c>
      <c r="D60" s="7">
        <f>'2018'!D60/'2018'!D62</f>
        <v>2.4509803921568627E-2</v>
      </c>
      <c r="E60" s="7">
        <f>'2018'!E60/'2018'!E62</f>
        <v>4.4117647058823532E-2</v>
      </c>
      <c r="F60" s="7">
        <f>'2018'!F60/'2018'!F62</f>
        <v>7.1428571428571425E-2</v>
      </c>
      <c r="G60" s="7">
        <f>'2018'!G60/'2018'!G62</f>
        <v>0.15789473684210525</v>
      </c>
      <c r="H60" s="7">
        <f>'2018'!H60/'2018'!H62</f>
        <v>2.1795989537925022E-2</v>
      </c>
    </row>
    <row r="61" spans="1:8" x14ac:dyDescent="0.25">
      <c r="A61" s="4" t="s">
        <v>6</v>
      </c>
      <c r="B61" s="7">
        <f>'2018'!B61/'2018'!B62</f>
        <v>8.4051724137931036E-2</v>
      </c>
      <c r="C61" s="7">
        <f>'2018'!C61/'2018'!C62</f>
        <v>3.7162162162162164E-2</v>
      </c>
      <c r="D61" s="7">
        <f>'2018'!D61/'2018'!D62</f>
        <v>2.9411764705882353E-2</v>
      </c>
      <c r="E61" s="7">
        <f>'2018'!E61/'2018'!E62</f>
        <v>8.8235294117647065E-2</v>
      </c>
      <c r="F61" s="7">
        <f>'2018'!F61/'2018'!F62</f>
        <v>0.10714285714285714</v>
      </c>
      <c r="G61" s="7">
        <f>'2018'!G61/'2018'!G62</f>
        <v>0</v>
      </c>
      <c r="H61" s="7">
        <f>'2018'!H61/'2018'!H62</f>
        <v>6.1900610287707061E-2</v>
      </c>
    </row>
    <row r="62" spans="1:8" x14ac:dyDescent="0.25">
      <c r="A62" s="4" t="s">
        <v>7</v>
      </c>
      <c r="B62" s="7">
        <f t="shared" ref="B62:H62" si="5">SUM(B59:B61)</f>
        <v>1</v>
      </c>
      <c r="C62" s="7">
        <f t="shared" si="5"/>
        <v>1</v>
      </c>
      <c r="D62" s="7">
        <f t="shared" si="5"/>
        <v>1</v>
      </c>
      <c r="E62" s="7">
        <f t="shared" si="5"/>
        <v>1</v>
      </c>
      <c r="F62" s="7">
        <f t="shared" si="5"/>
        <v>0.99999999999999989</v>
      </c>
      <c r="G62" s="7">
        <f t="shared" si="5"/>
        <v>1</v>
      </c>
      <c r="H62" s="7">
        <f t="shared" si="5"/>
        <v>1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2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5" t="s">
        <v>3</v>
      </c>
      <c r="H68" s="13"/>
    </row>
    <row r="69" spans="1:8" x14ac:dyDescent="0.25">
      <c r="A69" s="4" t="s">
        <v>4</v>
      </c>
      <c r="B69" s="7">
        <f>'2018'!B69/'2018'!B72</f>
        <v>0.88176638176638178</v>
      </c>
      <c r="C69" s="7">
        <f>'2018'!C69/'2018'!C72</f>
        <v>0.92211055276381915</v>
      </c>
      <c r="D69" s="7">
        <f>'2018'!D69/'2018'!D72</f>
        <v>0.86586985391766269</v>
      </c>
      <c r="E69" s="7">
        <f>'2018'!E69/'2018'!E72</f>
        <v>0.81138790035587194</v>
      </c>
      <c r="F69" s="7">
        <f>'2018'!F69/'2018'!F72</f>
        <v>0.65116279069767447</v>
      </c>
      <c r="G69" s="7">
        <f>'2018'!G69/'2018'!G72</f>
        <v>0.48333333333333334</v>
      </c>
      <c r="H69" s="7">
        <f>'2018'!H69/'2018'!H72</f>
        <v>0.86562123039806993</v>
      </c>
    </row>
    <row r="70" spans="1:8" x14ac:dyDescent="0.25">
      <c r="A70" s="4" t="s">
        <v>5</v>
      </c>
      <c r="B70" s="7">
        <f>'2018'!B70/'2018'!B72</f>
        <v>0</v>
      </c>
      <c r="C70" s="7">
        <f>'2018'!C70/'2018'!C72</f>
        <v>3.0988274706867672E-2</v>
      </c>
      <c r="D70" s="7">
        <f>'2018'!D70/'2018'!D72</f>
        <v>4.9136786188579015E-2</v>
      </c>
      <c r="E70" s="7">
        <f>'2018'!E70/'2018'!E72</f>
        <v>5.6939501779359428E-2</v>
      </c>
      <c r="F70" s="7">
        <f>'2018'!F70/'2018'!F72</f>
        <v>0.12209302325581395</v>
      </c>
      <c r="G70" s="7">
        <f>'2018'!G70/'2018'!G72</f>
        <v>0.25</v>
      </c>
      <c r="H70" s="7">
        <f>'2018'!H70/'2018'!H72</f>
        <v>3.4258142340168878E-2</v>
      </c>
    </row>
    <row r="71" spans="1:8" x14ac:dyDescent="0.25">
      <c r="A71" s="4" t="s">
        <v>6</v>
      </c>
      <c r="B71" s="7">
        <f>'2018'!B71/'2018'!B72</f>
        <v>0.11823361823361823</v>
      </c>
      <c r="C71" s="7">
        <f>'2018'!C71/'2018'!C72</f>
        <v>4.690117252931323E-2</v>
      </c>
      <c r="D71" s="7">
        <f>'2018'!D71/'2018'!D72</f>
        <v>8.4993359893758294E-2</v>
      </c>
      <c r="E71" s="7">
        <f>'2018'!E71/'2018'!E72</f>
        <v>0.13167259786476868</v>
      </c>
      <c r="F71" s="7">
        <f>'2018'!F71/'2018'!F72</f>
        <v>0.22674418604651161</v>
      </c>
      <c r="G71" s="7">
        <f>'2018'!G71/'2018'!G72</f>
        <v>0.26666666666666666</v>
      </c>
      <c r="H71" s="7">
        <f>'2018'!H71/'2018'!H72</f>
        <v>0.10012062726176116</v>
      </c>
    </row>
    <row r="72" spans="1:8" x14ac:dyDescent="0.25">
      <c r="A72" s="4" t="s">
        <v>7</v>
      </c>
      <c r="B72" s="7">
        <f t="shared" ref="B72:H72" si="6">SUM(B69:B71)</f>
        <v>1</v>
      </c>
      <c r="C72" s="7">
        <f t="shared" si="6"/>
        <v>1</v>
      </c>
      <c r="D72" s="7">
        <f t="shared" si="6"/>
        <v>1</v>
      </c>
      <c r="E72" s="7">
        <f t="shared" si="6"/>
        <v>1</v>
      </c>
      <c r="F72" s="7">
        <f t="shared" si="6"/>
        <v>1</v>
      </c>
      <c r="G72" s="7">
        <f t="shared" si="6"/>
        <v>1</v>
      </c>
      <c r="H72" s="7">
        <f t="shared" si="6"/>
        <v>1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2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5" t="s">
        <v>3</v>
      </c>
      <c r="H78" s="13"/>
    </row>
    <row r="79" spans="1:8" x14ac:dyDescent="0.25">
      <c r="A79" s="4" t="s">
        <v>4</v>
      </c>
      <c r="B79" s="7">
        <f>'2018'!B79/'2018'!B82</f>
        <v>0.89223268325487559</v>
      </c>
      <c r="C79" s="7">
        <f>'2018'!C79/'2018'!C82</f>
        <v>0.9075445816186557</v>
      </c>
      <c r="D79" s="7">
        <f>'2018'!D79/'2018'!D82</f>
        <v>0.86677908937605397</v>
      </c>
      <c r="E79" s="7">
        <f>'2018'!E79/'2018'!E82</f>
        <v>0.82212885154061621</v>
      </c>
      <c r="F79" s="7">
        <f>'2018'!F79/'2018'!F82</f>
        <v>0.74840764331210186</v>
      </c>
      <c r="G79" s="7">
        <f>'2018'!G79/'2018'!G82</f>
        <v>0.64900662251655628</v>
      </c>
      <c r="H79" s="7">
        <f>'2018'!H79/'2018'!H82</f>
        <v>0.87877038533698948</v>
      </c>
    </row>
    <row r="80" spans="1:8" x14ac:dyDescent="0.25">
      <c r="A80" s="4" t="s">
        <v>5</v>
      </c>
      <c r="B80" s="7">
        <f>'2018'!B80/'2018'!B82</f>
        <v>0</v>
      </c>
      <c r="C80" s="7">
        <f>'2018'!C80/'2018'!C82</f>
        <v>4.4444444444444446E-2</v>
      </c>
      <c r="D80" s="7">
        <f>'2018'!D80/'2018'!D82</f>
        <v>6.2394603709949412E-2</v>
      </c>
      <c r="E80" s="7">
        <f>'2018'!E80/'2018'!E82</f>
        <v>7.7030812324929976E-2</v>
      </c>
      <c r="F80" s="7">
        <f>'2018'!F80/'2018'!F82</f>
        <v>0.12420382165605096</v>
      </c>
      <c r="G80" s="7">
        <f>'2018'!G80/'2018'!G82</f>
        <v>0.17880794701986755</v>
      </c>
      <c r="H80" s="7">
        <f>'2018'!H80/'2018'!H82</f>
        <v>3.5069995670370904E-2</v>
      </c>
    </row>
    <row r="81" spans="1:8" x14ac:dyDescent="0.25">
      <c r="A81" s="4" t="s">
        <v>6</v>
      </c>
      <c r="B81" s="7">
        <f>'2018'!B81/'2018'!B82</f>
        <v>0.10776731674512441</v>
      </c>
      <c r="C81" s="7">
        <f>'2018'!C81/'2018'!C82</f>
        <v>4.8010973936899862E-2</v>
      </c>
      <c r="D81" s="7">
        <f>'2018'!D81/'2018'!D82</f>
        <v>7.0826306913996634E-2</v>
      </c>
      <c r="E81" s="7">
        <f>'2018'!E81/'2018'!E82</f>
        <v>0.10084033613445378</v>
      </c>
      <c r="F81" s="7">
        <f>'2018'!F81/'2018'!F82</f>
        <v>0.12738853503184713</v>
      </c>
      <c r="G81" s="7">
        <f>'2018'!G81/'2018'!G82</f>
        <v>0.17218543046357615</v>
      </c>
      <c r="H81" s="7">
        <f>'2018'!H81/'2018'!H82</f>
        <v>8.6159618992639631E-2</v>
      </c>
    </row>
    <row r="82" spans="1:8" x14ac:dyDescent="0.25">
      <c r="A82" s="4" t="s">
        <v>7</v>
      </c>
      <c r="B82" s="7">
        <f t="shared" ref="B82:H82" si="7">SUM(B79:B81)</f>
        <v>1</v>
      </c>
      <c r="C82" s="7">
        <f t="shared" si="7"/>
        <v>1</v>
      </c>
      <c r="D82" s="7">
        <f t="shared" si="7"/>
        <v>1</v>
      </c>
      <c r="E82" s="7">
        <f t="shared" si="7"/>
        <v>0.99999999999999989</v>
      </c>
      <c r="F82" s="7">
        <f t="shared" si="7"/>
        <v>0.99999999999999989</v>
      </c>
      <c r="G82" s="7">
        <f t="shared" si="7"/>
        <v>1</v>
      </c>
      <c r="H82" s="7">
        <f t="shared" si="7"/>
        <v>1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2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5" t="s">
        <v>3</v>
      </c>
      <c r="H88" s="13"/>
    </row>
    <row r="89" spans="1:8" x14ac:dyDescent="0.25">
      <c r="A89" s="4" t="s">
        <v>4</v>
      </c>
      <c r="B89" s="7">
        <f>'2018'!B89/'2018'!B92</f>
        <v>0.87136086662153012</v>
      </c>
      <c r="C89" s="7">
        <f>'2018'!C89/'2018'!C92</f>
        <v>0.91561514195583593</v>
      </c>
      <c r="D89" s="7">
        <f>'2018'!D89/'2018'!D92</f>
        <v>0.86111111111111116</v>
      </c>
      <c r="E89" s="7">
        <f>'2018'!E89/'2018'!E92</f>
        <v>0.76278118609406953</v>
      </c>
      <c r="F89" s="7">
        <f>'2018'!F89/'2018'!F92</f>
        <v>0.56603773584905659</v>
      </c>
      <c r="G89" s="7">
        <f>'2018'!G89/'2018'!G92</f>
        <v>0.26530612244897961</v>
      </c>
      <c r="H89" s="7">
        <f>'2018'!H89/'2018'!H92</f>
        <v>0.84483164586767134</v>
      </c>
    </row>
    <row r="90" spans="1:8" x14ac:dyDescent="0.25">
      <c r="A90" s="4" t="s">
        <v>5</v>
      </c>
      <c r="B90" s="7">
        <f>'2018'!B90/'2018'!B92</f>
        <v>0</v>
      </c>
      <c r="C90" s="7">
        <f>'2018'!C90/'2018'!C92</f>
        <v>3.3911671924290218E-2</v>
      </c>
      <c r="D90" s="7">
        <f>'2018'!D90/'2018'!D92</f>
        <v>6.4814814814814811E-2</v>
      </c>
      <c r="E90" s="7">
        <f>'2018'!E90/'2018'!E92</f>
        <v>8.5889570552147243E-2</v>
      </c>
      <c r="F90" s="7">
        <f>'2018'!F90/'2018'!F92</f>
        <v>0.20125786163522014</v>
      </c>
      <c r="G90" s="7">
        <f>'2018'!G90/'2018'!G92</f>
        <v>0.43877551020408162</v>
      </c>
      <c r="H90" s="7">
        <f>'2018'!H90/'2018'!H92</f>
        <v>4.9211207911466916E-2</v>
      </c>
    </row>
    <row r="91" spans="1:8" x14ac:dyDescent="0.25">
      <c r="A91" s="4" t="s">
        <v>6</v>
      </c>
      <c r="B91" s="7">
        <f>'2018'!B91/'2018'!B92</f>
        <v>0.12863913337846988</v>
      </c>
      <c r="C91" s="7">
        <f>'2018'!C91/'2018'!C92</f>
        <v>5.0473186119873815E-2</v>
      </c>
      <c r="D91" s="7">
        <f>'2018'!D91/'2018'!D92</f>
        <v>7.407407407407407E-2</v>
      </c>
      <c r="E91" s="7">
        <f>'2018'!E91/'2018'!E92</f>
        <v>0.15132924335378323</v>
      </c>
      <c r="F91" s="7">
        <f>'2018'!F91/'2018'!F92</f>
        <v>0.23270440251572327</v>
      </c>
      <c r="G91" s="7">
        <f>'2018'!G91/'2018'!G92</f>
        <v>0.29591836734693877</v>
      </c>
      <c r="H91" s="7">
        <f>'2018'!H91/'2018'!H92</f>
        <v>0.10595714622086179</v>
      </c>
    </row>
    <row r="92" spans="1:8" x14ac:dyDescent="0.25">
      <c r="A92" s="4" t="s">
        <v>7</v>
      </c>
      <c r="B92" s="7">
        <f t="shared" ref="B92:H92" si="8">SUM(B89:B91)</f>
        <v>1</v>
      </c>
      <c r="C92" s="7">
        <f t="shared" si="8"/>
        <v>1</v>
      </c>
      <c r="D92" s="7">
        <f t="shared" si="8"/>
        <v>1</v>
      </c>
      <c r="E92" s="7">
        <f t="shared" si="8"/>
        <v>1</v>
      </c>
      <c r="F92" s="7">
        <f t="shared" si="8"/>
        <v>1</v>
      </c>
      <c r="G92" s="7">
        <f t="shared" si="8"/>
        <v>1</v>
      </c>
      <c r="H92" s="7">
        <f t="shared" si="8"/>
        <v>1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2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5" t="s">
        <v>3</v>
      </c>
      <c r="H98" s="13"/>
    </row>
    <row r="99" spans="1:8" x14ac:dyDescent="0.25">
      <c r="A99" s="4" t="s">
        <v>4</v>
      </c>
      <c r="B99" s="7">
        <f>'2018'!B99/'2018'!B102</f>
        <v>0.94040404040404035</v>
      </c>
      <c r="C99" s="7">
        <f>'2018'!C99/'2018'!C102</f>
        <v>0.94502074688796678</v>
      </c>
      <c r="D99" s="7">
        <f>'2018'!D99/'2018'!D102</f>
        <v>0.92087542087542085</v>
      </c>
      <c r="E99" s="7">
        <f>'2018'!E99/'2018'!E102</f>
        <v>0.88914027149321262</v>
      </c>
      <c r="F99" s="7">
        <f>'2018'!F99/'2018'!F102</f>
        <v>0.69523809523809521</v>
      </c>
      <c r="G99" s="7">
        <f>'2018'!G99/'2018'!G102</f>
        <v>0.45833333333333331</v>
      </c>
      <c r="H99" s="7">
        <f>'2018'!H99/'2018'!H102</f>
        <v>0.91536748329621376</v>
      </c>
    </row>
    <row r="100" spans="1:8" x14ac:dyDescent="0.25">
      <c r="A100" s="4" t="s">
        <v>5</v>
      </c>
      <c r="B100" s="7">
        <f>'2018'!B100/'2018'!B102</f>
        <v>0</v>
      </c>
      <c r="C100" s="7">
        <f>'2018'!C100/'2018'!C102</f>
        <v>3.7344398340248962E-2</v>
      </c>
      <c r="D100" s="7">
        <f>'2018'!D100/'2018'!D102</f>
        <v>4.7138047138047139E-2</v>
      </c>
      <c r="E100" s="7">
        <f>'2018'!E100/'2018'!E102</f>
        <v>5.8823529411764705E-2</v>
      </c>
      <c r="F100" s="7">
        <f>'2018'!F100/'2018'!F102</f>
        <v>0.2</v>
      </c>
      <c r="G100" s="7">
        <f>'2018'!G100/'2018'!G102</f>
        <v>0.22916666666666666</v>
      </c>
      <c r="H100" s="7">
        <f>'2018'!H100/'2018'!H102</f>
        <v>3.8816417435571113E-2</v>
      </c>
    </row>
    <row r="101" spans="1:8" x14ac:dyDescent="0.25">
      <c r="A101" s="4" t="s">
        <v>6</v>
      </c>
      <c r="B101" s="7">
        <f>'2018'!B101/'2018'!B102</f>
        <v>5.9595959595959598E-2</v>
      </c>
      <c r="C101" s="7">
        <f>'2018'!C101/'2018'!C102</f>
        <v>1.7634854771784232E-2</v>
      </c>
      <c r="D101" s="7">
        <f>'2018'!D101/'2018'!D102</f>
        <v>3.1986531986531987E-2</v>
      </c>
      <c r="E101" s="7">
        <f>'2018'!E101/'2018'!E102</f>
        <v>5.2036199095022627E-2</v>
      </c>
      <c r="F101" s="7">
        <f>'2018'!F101/'2018'!F102</f>
        <v>0.10476190476190476</v>
      </c>
      <c r="G101" s="7">
        <f>'2018'!G101/'2018'!G102</f>
        <v>0.3125</v>
      </c>
      <c r="H101" s="7">
        <f>'2018'!H101/'2018'!H102</f>
        <v>4.5816099268215081E-2</v>
      </c>
    </row>
    <row r="102" spans="1:8" x14ac:dyDescent="0.25">
      <c r="A102" s="4" t="s">
        <v>7</v>
      </c>
      <c r="B102" s="7">
        <f t="shared" ref="B102:H102" si="9">SUM(B99:B101)</f>
        <v>1</v>
      </c>
      <c r="C102" s="7">
        <f t="shared" si="9"/>
        <v>1</v>
      </c>
      <c r="D102" s="7">
        <f t="shared" si="9"/>
        <v>1</v>
      </c>
      <c r="E102" s="7">
        <f t="shared" si="9"/>
        <v>1</v>
      </c>
      <c r="F102" s="7">
        <f t="shared" si="9"/>
        <v>0.99999999999999989</v>
      </c>
      <c r="G102" s="7">
        <f t="shared" si="9"/>
        <v>1</v>
      </c>
      <c r="H102" s="7">
        <f t="shared" si="9"/>
        <v>0.99999999999999989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2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5" t="s">
        <v>3</v>
      </c>
      <c r="H108" s="13"/>
    </row>
    <row r="109" spans="1:8" x14ac:dyDescent="0.25">
      <c r="A109" s="4" t="s">
        <v>4</v>
      </c>
      <c r="B109" s="7">
        <f>'2018'!B109/'2018'!B112</f>
        <v>0.89845960389814528</v>
      </c>
      <c r="C109" s="7">
        <f>'2018'!C109/'2018'!C112</f>
        <v>0.9208725958435523</v>
      </c>
      <c r="D109" s="7">
        <f>'2018'!D109/'2018'!D112</f>
        <v>0.87702193662752048</v>
      </c>
      <c r="E109" s="7">
        <f>'2018'!E109/'2018'!E112</f>
        <v>0.82416192283364964</v>
      </c>
      <c r="F109" s="7">
        <f>'2018'!F109/'2018'!F112</f>
        <v>0.69886363636363635</v>
      </c>
      <c r="G109" s="7">
        <f>'2018'!G109/'2018'!G112</f>
        <v>0.51697127937336818</v>
      </c>
      <c r="H109" s="7">
        <f>'2018'!H109/'2018'!H112</f>
        <v>0.88016623455848708</v>
      </c>
    </row>
    <row r="110" spans="1:8" x14ac:dyDescent="0.25">
      <c r="A110" s="4" t="s">
        <v>5</v>
      </c>
      <c r="B110" s="7">
        <f>'2018'!B110/'2018'!B112</f>
        <v>0</v>
      </c>
      <c r="C110" s="7">
        <f>'2018'!C110/'2018'!C112</f>
        <v>3.2657803020524075E-2</v>
      </c>
      <c r="D110" s="7">
        <f>'2018'!D110/'2018'!D112</f>
        <v>4.7861732771992023E-2</v>
      </c>
      <c r="E110" s="7">
        <f>'2018'!E110/'2018'!E112</f>
        <v>6.2618595825426948E-2</v>
      </c>
      <c r="F110" s="7">
        <f>'2018'!F110/'2018'!F112</f>
        <v>0.13409090909090909</v>
      </c>
      <c r="G110" s="7">
        <f>'2018'!G110/'2018'!G112</f>
        <v>0.27154046997389036</v>
      </c>
      <c r="H110" s="7">
        <f>'2018'!H110/'2018'!H112</f>
        <v>3.3895073966753085E-2</v>
      </c>
    </row>
    <row r="111" spans="1:8" x14ac:dyDescent="0.25">
      <c r="A111" s="4" t="s">
        <v>6</v>
      </c>
      <c r="B111" s="7">
        <f>'2018'!B111/'2018'!B112</f>
        <v>0.10154039610185477</v>
      </c>
      <c r="C111" s="7">
        <f>'2018'!C111/'2018'!C112</f>
        <v>4.6469601135923584E-2</v>
      </c>
      <c r="D111" s="7">
        <f>'2018'!D111/'2018'!D112</f>
        <v>7.5116330600487474E-2</v>
      </c>
      <c r="E111" s="7">
        <f>'2018'!E111/'2018'!E112</f>
        <v>0.11321948134092347</v>
      </c>
      <c r="F111" s="7">
        <f>'2018'!F111/'2018'!F112</f>
        <v>0.16704545454545455</v>
      </c>
      <c r="G111" s="7">
        <f>'2018'!G111/'2018'!G112</f>
        <v>0.21148825065274152</v>
      </c>
      <c r="H111" s="7">
        <f>'2018'!H111/'2018'!H112</f>
        <v>8.5938691474759799E-2</v>
      </c>
    </row>
    <row r="112" spans="1:8" x14ac:dyDescent="0.25">
      <c r="A112" s="4" t="s">
        <v>7</v>
      </c>
      <c r="B112" s="7">
        <f t="shared" ref="B112:H112" si="10">SUM(B109:B111)</f>
        <v>1</v>
      </c>
      <c r="C112" s="7">
        <f t="shared" si="10"/>
        <v>1</v>
      </c>
      <c r="D112" s="7">
        <f t="shared" si="10"/>
        <v>1</v>
      </c>
      <c r="E112" s="7">
        <f t="shared" si="10"/>
        <v>1</v>
      </c>
      <c r="F112" s="7">
        <f t="shared" si="10"/>
        <v>1</v>
      </c>
      <c r="G112" s="7">
        <f t="shared" si="10"/>
        <v>1</v>
      </c>
      <c r="H112" s="7">
        <f t="shared" si="10"/>
        <v>1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2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5" t="s">
        <v>3</v>
      </c>
      <c r="H118" s="13"/>
    </row>
    <row r="119" spans="1:8" x14ac:dyDescent="0.25">
      <c r="A119" s="4" t="s">
        <v>4</v>
      </c>
      <c r="B119" s="7">
        <f>'2018'!B119/'2018'!B122</f>
        <v>0.87898089171974525</v>
      </c>
      <c r="C119" s="7">
        <f>'2018'!C119/'2018'!C122</f>
        <v>0.91743119266055051</v>
      </c>
      <c r="D119" s="7">
        <f>'2018'!D119/'2018'!D122</f>
        <v>0.87096774193548387</v>
      </c>
      <c r="E119" s="7">
        <f>'2018'!E119/'2018'!E122</f>
        <v>0.7990314769975787</v>
      </c>
      <c r="F119" s="7">
        <f>'2018'!F119/'2018'!F122</f>
        <v>0.5950413223140496</v>
      </c>
      <c r="G119" s="7">
        <f>'2018'!G119/'2018'!G122</f>
        <v>0.41538461538461541</v>
      </c>
      <c r="H119" s="7">
        <f>'2018'!H119/'2018'!H122</f>
        <v>0.86206896551724133</v>
      </c>
    </row>
    <row r="120" spans="1:8" x14ac:dyDescent="0.25">
      <c r="A120" s="4" t="s">
        <v>5</v>
      </c>
      <c r="B120" s="7">
        <f>'2018'!B120/'2018'!B122</f>
        <v>0</v>
      </c>
      <c r="C120" s="7">
        <f>'2018'!C120/'2018'!C122</f>
        <v>3.669724770642202E-2</v>
      </c>
      <c r="D120" s="7">
        <f>'2018'!D120/'2018'!D122</f>
        <v>6.4516129032258063E-2</v>
      </c>
      <c r="E120" s="7">
        <f>'2018'!E120/'2018'!E122</f>
        <v>8.4745762711864403E-2</v>
      </c>
      <c r="F120" s="7">
        <f>'2018'!F120/'2018'!F122</f>
        <v>0.17355371900826447</v>
      </c>
      <c r="G120" s="7">
        <f>'2018'!G120/'2018'!G122</f>
        <v>0.32307692307692309</v>
      </c>
      <c r="H120" s="7">
        <f>'2018'!H120/'2018'!H122</f>
        <v>4.4215795328142384E-2</v>
      </c>
    </row>
    <row r="121" spans="1:8" x14ac:dyDescent="0.25">
      <c r="A121" s="4" t="s">
        <v>6</v>
      </c>
      <c r="B121" s="7">
        <f>'2018'!B121/'2018'!B122</f>
        <v>0.12101910828025478</v>
      </c>
      <c r="C121" s="7">
        <f>'2018'!C121/'2018'!C122</f>
        <v>4.5871559633027525E-2</v>
      </c>
      <c r="D121" s="7">
        <f>'2018'!D121/'2018'!D122</f>
        <v>6.4516129032258063E-2</v>
      </c>
      <c r="E121" s="7">
        <f>'2018'!E121/'2018'!E122</f>
        <v>0.11622276029055691</v>
      </c>
      <c r="F121" s="7">
        <f>'2018'!F121/'2018'!F122</f>
        <v>0.23140495867768596</v>
      </c>
      <c r="G121" s="7">
        <f>'2018'!G121/'2018'!G122</f>
        <v>0.26153846153846155</v>
      </c>
      <c r="H121" s="7">
        <f>'2018'!H121/'2018'!H122</f>
        <v>9.3715239154616242E-2</v>
      </c>
    </row>
    <row r="122" spans="1:8" x14ac:dyDescent="0.25">
      <c r="A122" s="4" t="s">
        <v>7</v>
      </c>
      <c r="B122" s="7">
        <f t="shared" ref="B122:H122" si="11">SUM(B119:B121)</f>
        <v>1</v>
      </c>
      <c r="C122" s="7">
        <f t="shared" si="11"/>
        <v>1</v>
      </c>
      <c r="D122" s="7">
        <f t="shared" si="11"/>
        <v>1</v>
      </c>
      <c r="E122" s="7">
        <f t="shared" si="11"/>
        <v>1</v>
      </c>
      <c r="F122" s="7">
        <f t="shared" si="11"/>
        <v>1</v>
      </c>
      <c r="G122" s="7">
        <f t="shared" si="11"/>
        <v>1</v>
      </c>
      <c r="H122" s="7">
        <f t="shared" si="11"/>
        <v>0.99999999999999989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2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5" t="s">
        <v>3</v>
      </c>
      <c r="H128" s="13"/>
    </row>
    <row r="129" spans="1:8" x14ac:dyDescent="0.25">
      <c r="A129" s="4" t="s">
        <v>4</v>
      </c>
      <c r="B129" s="7">
        <f>'2018'!B129/'2018'!B132</f>
        <v>0.87756992035562142</v>
      </c>
      <c r="C129" s="7">
        <f>'2018'!C129/'2018'!C132</f>
        <v>0.92260132814288986</v>
      </c>
      <c r="D129" s="7">
        <f>'2018'!D129/'2018'!D132</f>
        <v>0.87566680344686088</v>
      </c>
      <c r="E129" s="7">
        <f>'2018'!E129/'2018'!E132</f>
        <v>0.82741738066095472</v>
      </c>
      <c r="F129" s="7">
        <f>'2018'!F129/'2018'!F132</f>
        <v>0.68298368298368295</v>
      </c>
      <c r="G129" s="7">
        <f>'2018'!G129/'2018'!G132</f>
        <v>0.48015873015873017</v>
      </c>
      <c r="H129" s="7">
        <f>'2018'!H129/'2018'!H132</f>
        <v>0.87250309960049599</v>
      </c>
    </row>
    <row r="130" spans="1:8" x14ac:dyDescent="0.25">
      <c r="A130" s="4" t="s">
        <v>5</v>
      </c>
      <c r="B130" s="7">
        <f>'2018'!B130/'2018'!B132</f>
        <v>0</v>
      </c>
      <c r="C130" s="7">
        <f>'2018'!C130/'2018'!C132</f>
        <v>3.1371651019006186E-2</v>
      </c>
      <c r="D130" s="7">
        <f>'2018'!D130/'2018'!D132</f>
        <v>5.5806319244973326E-2</v>
      </c>
      <c r="E130" s="7">
        <f>'2018'!E130/'2018'!E132</f>
        <v>6.4871481028151781E-2</v>
      </c>
      <c r="F130" s="7">
        <f>'2018'!F130/'2018'!F132</f>
        <v>0.12587412587412589</v>
      </c>
      <c r="G130" s="7">
        <f>'2018'!G130/'2018'!G132</f>
        <v>0.29365079365079366</v>
      </c>
      <c r="H130" s="7">
        <f>'2018'!H130/'2018'!H132</f>
        <v>3.4922165587546496E-2</v>
      </c>
    </row>
    <row r="131" spans="1:8" x14ac:dyDescent="0.25">
      <c r="A131" s="4" t="s">
        <v>6</v>
      </c>
      <c r="B131" s="7">
        <f>'2018'!B131/'2018'!B132</f>
        <v>0.12243007964437859</v>
      </c>
      <c r="C131" s="7">
        <f>'2018'!C131/'2018'!C132</f>
        <v>4.6027020838103963E-2</v>
      </c>
      <c r="D131" s="7">
        <f>'2018'!D131/'2018'!D132</f>
        <v>6.8526877308165784E-2</v>
      </c>
      <c r="E131" s="7">
        <f>'2018'!E131/'2018'!E132</f>
        <v>0.10771113831089352</v>
      </c>
      <c r="F131" s="7">
        <f>'2018'!F131/'2018'!F132</f>
        <v>0.19114219114219114</v>
      </c>
      <c r="G131" s="7">
        <f>'2018'!G131/'2018'!G132</f>
        <v>0.22619047619047619</v>
      </c>
      <c r="H131" s="7">
        <f>'2018'!H131/'2018'!H132</f>
        <v>9.2574734811957576E-2</v>
      </c>
    </row>
    <row r="132" spans="1:8" x14ac:dyDescent="0.25">
      <c r="A132" s="4" t="s">
        <v>7</v>
      </c>
      <c r="B132" s="7">
        <f t="shared" ref="B132:H132" si="12">SUM(B129:B131)</f>
        <v>1</v>
      </c>
      <c r="C132" s="7">
        <f t="shared" si="12"/>
        <v>1</v>
      </c>
      <c r="D132" s="7">
        <f t="shared" si="12"/>
        <v>1</v>
      </c>
      <c r="E132" s="7">
        <f t="shared" si="12"/>
        <v>1</v>
      </c>
      <c r="F132" s="7">
        <f t="shared" si="12"/>
        <v>1</v>
      </c>
      <c r="G132" s="7">
        <f t="shared" si="12"/>
        <v>1</v>
      </c>
      <c r="H132" s="7">
        <f t="shared" si="12"/>
        <v>1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2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5" t="s">
        <v>3</v>
      </c>
      <c r="H138" s="13"/>
    </row>
    <row r="139" spans="1:8" x14ac:dyDescent="0.25">
      <c r="A139" s="4" t="s">
        <v>4</v>
      </c>
      <c r="B139" s="7">
        <f>'2018'!B139/'2018'!B142</f>
        <v>0.87085093542546776</v>
      </c>
      <c r="C139" s="7">
        <f>'2018'!C139/'2018'!C142</f>
        <v>0.88361749444032611</v>
      </c>
      <c r="D139" s="7">
        <f>'2018'!D139/'2018'!D142</f>
        <v>0.80372670807453417</v>
      </c>
      <c r="E139" s="7">
        <f>'2018'!E139/'2018'!E142</f>
        <v>0.75090909090909086</v>
      </c>
      <c r="F139" s="7">
        <f>'2018'!F139/'2018'!F142</f>
        <v>0.48520710059171596</v>
      </c>
      <c r="G139" s="7">
        <f>'2018'!G139/'2018'!G142</f>
        <v>0.27551020408163263</v>
      </c>
      <c r="H139" s="7">
        <f>'2018'!H139/'2018'!H142</f>
        <v>0.82195332757130513</v>
      </c>
    </row>
    <row r="140" spans="1:8" x14ac:dyDescent="0.25">
      <c r="A140" s="4" t="s">
        <v>5</v>
      </c>
      <c r="B140" s="7">
        <f>'2018'!B140/'2018'!B142</f>
        <v>0</v>
      </c>
      <c r="C140" s="7">
        <f>'2018'!C140/'2018'!C142</f>
        <v>5.0407709414381024E-2</v>
      </c>
      <c r="D140" s="7">
        <f>'2018'!D140/'2018'!D142</f>
        <v>6.8322981366459631E-2</v>
      </c>
      <c r="E140" s="7">
        <f>'2018'!E140/'2018'!E142</f>
        <v>8.9090909090909096E-2</v>
      </c>
      <c r="F140" s="7">
        <f>'2018'!F140/'2018'!F142</f>
        <v>0.18343195266272189</v>
      </c>
      <c r="G140" s="7">
        <f>'2018'!G140/'2018'!G142</f>
        <v>0.39795918367346939</v>
      </c>
      <c r="H140" s="7">
        <f>'2018'!H140/'2018'!H142</f>
        <v>5.2290406222990492E-2</v>
      </c>
    </row>
    <row r="141" spans="1:8" x14ac:dyDescent="0.25">
      <c r="A141" s="4" t="s">
        <v>6</v>
      </c>
      <c r="B141" s="7">
        <f>'2018'!B141/'2018'!B142</f>
        <v>0.12914906457453229</v>
      </c>
      <c r="C141" s="7">
        <f>'2018'!C141/'2018'!C142</f>
        <v>6.5974796145292808E-2</v>
      </c>
      <c r="D141" s="7">
        <f>'2018'!D141/'2018'!D142</f>
        <v>0.12795031055900621</v>
      </c>
      <c r="E141" s="7">
        <f>'2018'!E141/'2018'!E142</f>
        <v>0.16</v>
      </c>
      <c r="F141" s="7">
        <f>'2018'!F141/'2018'!F142</f>
        <v>0.33136094674556216</v>
      </c>
      <c r="G141" s="7">
        <f>'2018'!G141/'2018'!G142</f>
        <v>0.32653061224489793</v>
      </c>
      <c r="H141" s="7">
        <f>'2018'!H141/'2018'!H142</f>
        <v>0.1257562662057044</v>
      </c>
    </row>
    <row r="142" spans="1:8" x14ac:dyDescent="0.25">
      <c r="A142" s="4" t="s">
        <v>7</v>
      </c>
      <c r="B142" s="7">
        <f t="shared" ref="B142:H142" si="13">SUM(B139:B141)</f>
        <v>1</v>
      </c>
      <c r="C142" s="7">
        <f t="shared" si="13"/>
        <v>0.99999999999999989</v>
      </c>
      <c r="D142" s="7">
        <f t="shared" si="13"/>
        <v>1</v>
      </c>
      <c r="E142" s="7">
        <f t="shared" si="13"/>
        <v>1</v>
      </c>
      <c r="F142" s="7">
        <f t="shared" si="13"/>
        <v>1</v>
      </c>
      <c r="G142" s="7">
        <f t="shared" si="13"/>
        <v>1</v>
      </c>
      <c r="H142" s="7">
        <f t="shared" si="13"/>
        <v>1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2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5" t="s">
        <v>3</v>
      </c>
      <c r="H148" s="13"/>
    </row>
    <row r="149" spans="1:8" x14ac:dyDescent="0.25">
      <c r="A149" s="4" t="s">
        <v>4</v>
      </c>
      <c r="B149" s="7">
        <f>'2018'!B149/'2018'!B152</f>
        <v>0.87027062749892603</v>
      </c>
      <c r="C149" s="7">
        <f>'2018'!C149/'2018'!C152</f>
        <v>0.91983643971091666</v>
      </c>
      <c r="D149" s="7">
        <f>'2018'!D149/'2018'!D152</f>
        <v>0.87408284023668636</v>
      </c>
      <c r="E149" s="7">
        <f>'2018'!E149/'2018'!E152</f>
        <v>0.82212608158220024</v>
      </c>
      <c r="F149" s="7">
        <f>'2018'!F149/'2018'!F152</f>
        <v>0.65010351966873703</v>
      </c>
      <c r="G149" s="7">
        <f>'2018'!G149/'2018'!G152</f>
        <v>0.45157232704402517</v>
      </c>
      <c r="H149" s="7">
        <f>'2018'!H149/'2018'!H152</f>
        <v>0.86950940671507082</v>
      </c>
    </row>
    <row r="150" spans="1:8" x14ac:dyDescent="0.25">
      <c r="A150" s="4" t="s">
        <v>5</v>
      </c>
      <c r="B150" s="7">
        <f>'2018'!B150/'2018'!B152</f>
        <v>0</v>
      </c>
      <c r="C150" s="7">
        <f>'2018'!C150/'2018'!C152</f>
        <v>3.2949790794979082E-2</v>
      </c>
      <c r="D150" s="7">
        <f>'2018'!D150/'2018'!D152</f>
        <v>5.5779092702169623E-2</v>
      </c>
      <c r="E150" s="7">
        <f>'2018'!E150/'2018'!E152</f>
        <v>8.1087762669962912E-2</v>
      </c>
      <c r="F150" s="7">
        <f>'2018'!F150/'2018'!F152</f>
        <v>0.18271221532091098</v>
      </c>
      <c r="G150" s="7">
        <f>'2018'!G150/'2018'!G152</f>
        <v>0.32955974842767294</v>
      </c>
      <c r="H150" s="7">
        <f>'2018'!H150/'2018'!H152</f>
        <v>3.5714763260994556E-2</v>
      </c>
    </row>
    <row r="151" spans="1:8" x14ac:dyDescent="0.25">
      <c r="A151" s="4" t="s">
        <v>6</v>
      </c>
      <c r="B151" s="7">
        <f>'2018'!B151/'2018'!B152</f>
        <v>0.12972937250107391</v>
      </c>
      <c r="C151" s="7">
        <f>'2018'!C151/'2018'!C152</f>
        <v>4.7213769494104225E-2</v>
      </c>
      <c r="D151" s="7">
        <f>'2018'!D151/'2018'!D152</f>
        <v>7.0138067061143991E-2</v>
      </c>
      <c r="E151" s="7">
        <f>'2018'!E151/'2018'!E152</f>
        <v>9.6786155747836833E-2</v>
      </c>
      <c r="F151" s="7">
        <f>'2018'!F151/'2018'!F152</f>
        <v>0.16718426501035197</v>
      </c>
      <c r="G151" s="7">
        <f>'2018'!G151/'2018'!G152</f>
        <v>0.21886792452830189</v>
      </c>
      <c r="H151" s="7">
        <f>'2018'!H151/'2018'!H152</f>
        <v>9.4775830023934637E-2</v>
      </c>
    </row>
    <row r="152" spans="1:8" x14ac:dyDescent="0.25">
      <c r="A152" s="4" t="s">
        <v>7</v>
      </c>
      <c r="B152" s="7">
        <f t="shared" ref="B152:H152" si="14">SUM(B149:B151)</f>
        <v>1</v>
      </c>
      <c r="C152" s="7">
        <f t="shared" si="14"/>
        <v>1</v>
      </c>
      <c r="D152" s="7">
        <f t="shared" si="14"/>
        <v>1</v>
      </c>
      <c r="E152" s="7">
        <f t="shared" si="14"/>
        <v>1</v>
      </c>
      <c r="F152" s="7">
        <f t="shared" si="14"/>
        <v>1</v>
      </c>
      <c r="G152" s="7">
        <f t="shared" si="14"/>
        <v>1</v>
      </c>
      <c r="H152" s="7">
        <f t="shared" si="14"/>
        <v>1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2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5" t="s">
        <v>3</v>
      </c>
      <c r="H158" s="13"/>
    </row>
    <row r="159" spans="1:8" x14ac:dyDescent="0.25">
      <c r="A159" s="4" t="s">
        <v>4</v>
      </c>
      <c r="B159" s="7">
        <f>'2018'!B159/'2018'!B162</f>
        <v>0.90978398983481579</v>
      </c>
      <c r="C159" s="7">
        <f>'2018'!C159/'2018'!C162</f>
        <v>0.93444909344490934</v>
      </c>
      <c r="D159" s="7">
        <f>'2018'!D159/'2018'!D162</f>
        <v>0.88571428571428568</v>
      </c>
      <c r="E159" s="7">
        <f>'2018'!E159/'2018'!E162</f>
        <v>0.81547619047619047</v>
      </c>
      <c r="F159" s="7">
        <f>'2018'!F159/'2018'!F162</f>
        <v>0.7528089887640449</v>
      </c>
      <c r="G159" s="7">
        <f>'2018'!G159/'2018'!G162</f>
        <v>0.48275862068965519</v>
      </c>
      <c r="H159" s="7">
        <f>'2018'!H159/'2018'!H162</f>
        <v>0.8884803921568627</v>
      </c>
    </row>
    <row r="160" spans="1:8" x14ac:dyDescent="0.25">
      <c r="A160" s="4" t="s">
        <v>5</v>
      </c>
      <c r="B160" s="7">
        <f>'2018'!B160/'2018'!B162</f>
        <v>0</v>
      </c>
      <c r="C160" s="7">
        <f>'2018'!C160/'2018'!C162</f>
        <v>1.6736401673640166E-2</v>
      </c>
      <c r="D160" s="7">
        <f>'2018'!D160/'2018'!D162</f>
        <v>5.7142857142857141E-2</v>
      </c>
      <c r="E160" s="7">
        <f>'2018'!E160/'2018'!E162</f>
        <v>5.6547619047619048E-2</v>
      </c>
      <c r="F160" s="7">
        <f>'2018'!F160/'2018'!F162</f>
        <v>0.11235955056179775</v>
      </c>
      <c r="G160" s="7">
        <f>'2018'!G160/'2018'!G162</f>
        <v>0.31034482758620691</v>
      </c>
      <c r="H160" s="7">
        <f>'2018'!H160/'2018'!H162</f>
        <v>3.1862745098039214E-2</v>
      </c>
    </row>
    <row r="161" spans="1:8" x14ac:dyDescent="0.25">
      <c r="A161" s="4" t="s">
        <v>6</v>
      </c>
      <c r="B161" s="7">
        <f>'2018'!B161/'2018'!B162</f>
        <v>9.0216010165184241E-2</v>
      </c>
      <c r="C161" s="7">
        <f>'2018'!C161/'2018'!C162</f>
        <v>4.8814504881450491E-2</v>
      </c>
      <c r="D161" s="7">
        <f>'2018'!D161/'2018'!D162</f>
        <v>5.7142857142857141E-2</v>
      </c>
      <c r="E161" s="7">
        <f>'2018'!E161/'2018'!E162</f>
        <v>0.12797619047619047</v>
      </c>
      <c r="F161" s="7">
        <f>'2018'!F161/'2018'!F162</f>
        <v>0.1348314606741573</v>
      </c>
      <c r="G161" s="7">
        <f>'2018'!G161/'2018'!G162</f>
        <v>0.20689655172413793</v>
      </c>
      <c r="H161" s="7">
        <f>'2018'!H161/'2018'!H162</f>
        <v>7.9656862745098034E-2</v>
      </c>
    </row>
    <row r="162" spans="1:8" x14ac:dyDescent="0.25">
      <c r="A162" s="4" t="s">
        <v>7</v>
      </c>
      <c r="B162" s="7">
        <f t="shared" ref="B162:H162" si="15">SUM(B159:B161)</f>
        <v>1</v>
      </c>
      <c r="C162" s="7">
        <f t="shared" si="15"/>
        <v>1</v>
      </c>
      <c r="D162" s="7">
        <f t="shared" si="15"/>
        <v>1</v>
      </c>
      <c r="E162" s="7">
        <f t="shared" si="15"/>
        <v>1</v>
      </c>
      <c r="F162" s="7">
        <f t="shared" si="15"/>
        <v>0.99999999999999989</v>
      </c>
      <c r="G162" s="7">
        <f t="shared" si="15"/>
        <v>1</v>
      </c>
      <c r="H162" s="7">
        <f t="shared" si="15"/>
        <v>1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2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5" t="s">
        <v>3</v>
      </c>
      <c r="H168" s="13"/>
    </row>
    <row r="169" spans="1:8" x14ac:dyDescent="0.25">
      <c r="A169" s="4" t="s">
        <v>4</v>
      </c>
      <c r="B169" s="7">
        <f>'2018'!B169/'2018'!B172</f>
        <v>0.85118149824032174</v>
      </c>
      <c r="C169" s="7">
        <f>'2018'!C169/'2018'!C172</f>
        <v>0.9143026004728132</v>
      </c>
      <c r="D169" s="7">
        <f>'2018'!D169/'2018'!D172</f>
        <v>0.8635477582846004</v>
      </c>
      <c r="E169" s="7">
        <f>'2018'!E169/'2018'!E172</f>
        <v>0.81161695447409732</v>
      </c>
      <c r="F169" s="7">
        <f>'2018'!F169/'2018'!F172</f>
        <v>0.75595238095238093</v>
      </c>
      <c r="G169" s="7">
        <f>'2018'!G169/'2018'!G172</f>
        <v>0.48275862068965519</v>
      </c>
      <c r="H169" s="7">
        <f>'2018'!H169/'2018'!H172</f>
        <v>0.86140035906642731</v>
      </c>
    </row>
    <row r="170" spans="1:8" x14ac:dyDescent="0.25">
      <c r="A170" s="4" t="s">
        <v>5</v>
      </c>
      <c r="B170" s="7">
        <f>'2018'!B170/'2018'!B172</f>
        <v>0</v>
      </c>
      <c r="C170" s="7">
        <f>'2018'!C170/'2018'!C172</f>
        <v>3.9007092198581561E-2</v>
      </c>
      <c r="D170" s="7">
        <f>'2018'!D170/'2018'!D172</f>
        <v>5.5555555555555552E-2</v>
      </c>
      <c r="E170" s="7">
        <f>'2018'!E170/'2018'!E172</f>
        <v>7.6923076923076927E-2</v>
      </c>
      <c r="F170" s="7">
        <f>'2018'!F170/'2018'!F172</f>
        <v>0.1130952380952381</v>
      </c>
      <c r="G170" s="7">
        <f>'2018'!G170/'2018'!G172</f>
        <v>0.27586206896551724</v>
      </c>
      <c r="H170" s="7">
        <f>'2018'!H170/'2018'!H172</f>
        <v>3.7163375224416519E-2</v>
      </c>
    </row>
    <row r="171" spans="1:8" x14ac:dyDescent="0.25">
      <c r="A171" s="4" t="s">
        <v>6</v>
      </c>
      <c r="B171" s="7">
        <f>'2018'!B171/'2018'!B172</f>
        <v>0.14881850175967823</v>
      </c>
      <c r="C171" s="7">
        <f>'2018'!C171/'2018'!C172</f>
        <v>4.6690307328605199E-2</v>
      </c>
      <c r="D171" s="7">
        <f>'2018'!D171/'2018'!D172</f>
        <v>8.089668615984405E-2</v>
      </c>
      <c r="E171" s="7">
        <f>'2018'!E171/'2018'!E172</f>
        <v>0.11145996860282574</v>
      </c>
      <c r="F171" s="7">
        <f>'2018'!F171/'2018'!F172</f>
        <v>0.13095238095238096</v>
      </c>
      <c r="G171" s="7">
        <f>'2018'!G171/'2018'!G172</f>
        <v>0.2413793103448276</v>
      </c>
      <c r="H171" s="7">
        <f>'2018'!H171/'2018'!H172</f>
        <v>0.10143626570915619</v>
      </c>
    </row>
    <row r="172" spans="1:8" x14ac:dyDescent="0.25">
      <c r="A172" s="4" t="s">
        <v>7</v>
      </c>
      <c r="B172" s="7">
        <f t="shared" ref="B172:H172" si="16">SUM(B169:B171)</f>
        <v>1</v>
      </c>
      <c r="C172" s="7">
        <f t="shared" si="16"/>
        <v>1</v>
      </c>
      <c r="D172" s="7">
        <f t="shared" si="16"/>
        <v>1</v>
      </c>
      <c r="E172" s="7">
        <f t="shared" si="16"/>
        <v>1</v>
      </c>
      <c r="F172" s="7">
        <f t="shared" si="16"/>
        <v>1</v>
      </c>
      <c r="G172" s="7">
        <f t="shared" si="16"/>
        <v>1</v>
      </c>
      <c r="H172" s="7">
        <f t="shared" si="16"/>
        <v>1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2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5" t="s">
        <v>3</v>
      </c>
      <c r="H178" s="13"/>
    </row>
    <row r="179" spans="1:8" x14ac:dyDescent="0.25">
      <c r="A179" s="4" t="s">
        <v>4</v>
      </c>
      <c r="B179" s="7">
        <f>'2018'!B179/'2018'!B182</f>
        <v>0.9</v>
      </c>
      <c r="C179" s="7">
        <f>'2018'!C179/'2018'!C182</f>
        <v>0.92370572207084467</v>
      </c>
      <c r="D179" s="7">
        <f>'2018'!D179/'2018'!D182</f>
        <v>0.88492063492063489</v>
      </c>
      <c r="E179" s="7">
        <f>'2018'!E179/'2018'!E182</f>
        <v>0.85882352941176465</v>
      </c>
      <c r="F179" s="7">
        <f>'2018'!F179/'2018'!F182</f>
        <v>0.72093023255813948</v>
      </c>
      <c r="G179" s="7">
        <f>'2018'!G179/'2018'!G182</f>
        <v>0.1875</v>
      </c>
      <c r="H179" s="7">
        <f>'2018'!H179/'2018'!H182</f>
        <v>0.88354037267080743</v>
      </c>
    </row>
    <row r="180" spans="1:8" x14ac:dyDescent="0.25">
      <c r="A180" s="4" t="s">
        <v>5</v>
      </c>
      <c r="B180" s="7">
        <f>'2018'!B180/'2018'!B182</f>
        <v>0</v>
      </c>
      <c r="C180" s="7">
        <f>'2018'!C180/'2018'!C182</f>
        <v>2.7247956403269755E-2</v>
      </c>
      <c r="D180" s="7">
        <f>'2018'!D180/'2018'!D182</f>
        <v>5.1587301587301584E-2</v>
      </c>
      <c r="E180" s="7">
        <f>'2018'!E180/'2018'!E182</f>
        <v>7.6470588235294124E-2</v>
      </c>
      <c r="F180" s="7">
        <f>'2018'!F180/'2018'!F182</f>
        <v>9.3023255813953487E-2</v>
      </c>
      <c r="G180" s="7">
        <f>'2018'!G180/'2018'!G182</f>
        <v>0.4375</v>
      </c>
      <c r="H180" s="7">
        <f>'2018'!H180/'2018'!H182</f>
        <v>3.6490683229813664E-2</v>
      </c>
    </row>
    <row r="181" spans="1:8" x14ac:dyDescent="0.25">
      <c r="A181" s="4" t="s">
        <v>6</v>
      </c>
      <c r="B181" s="7">
        <f>'2018'!B181/'2018'!B182</f>
        <v>0.1</v>
      </c>
      <c r="C181" s="7">
        <f>'2018'!C181/'2018'!C182</f>
        <v>4.9046321525885561E-2</v>
      </c>
      <c r="D181" s="7">
        <f>'2018'!D181/'2018'!D182</f>
        <v>6.3492063492063489E-2</v>
      </c>
      <c r="E181" s="7">
        <f>'2018'!E181/'2018'!E182</f>
        <v>6.4705882352941183E-2</v>
      </c>
      <c r="F181" s="7">
        <f>'2018'!F181/'2018'!F182</f>
        <v>0.18604651162790697</v>
      </c>
      <c r="G181" s="7">
        <f>'2018'!G181/'2018'!G182</f>
        <v>0.375</v>
      </c>
      <c r="H181" s="7">
        <f>'2018'!H181/'2018'!H182</f>
        <v>7.996894409937888E-2</v>
      </c>
    </row>
    <row r="182" spans="1:8" x14ac:dyDescent="0.25">
      <c r="A182" s="4" t="s">
        <v>7</v>
      </c>
      <c r="B182" s="7">
        <f t="shared" ref="B182:H182" si="17">SUM(B179:B181)</f>
        <v>1</v>
      </c>
      <c r="C182" s="7">
        <f t="shared" si="17"/>
        <v>1</v>
      </c>
      <c r="D182" s="7">
        <f t="shared" si="17"/>
        <v>1</v>
      </c>
      <c r="E182" s="7">
        <f t="shared" si="17"/>
        <v>1</v>
      </c>
      <c r="F182" s="7">
        <f t="shared" si="17"/>
        <v>0.99999999999999989</v>
      </c>
      <c r="G182" s="7">
        <f t="shared" si="17"/>
        <v>1</v>
      </c>
      <c r="H182" s="7">
        <f t="shared" si="17"/>
        <v>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2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5" t="s">
        <v>3</v>
      </c>
      <c r="H188" s="13"/>
    </row>
    <row r="189" spans="1:8" x14ac:dyDescent="0.25">
      <c r="A189" s="4" t="s">
        <v>4</v>
      </c>
      <c r="B189" s="7">
        <f>'2018'!B189/'2018'!B192</f>
        <v>0.85636363636363633</v>
      </c>
      <c r="C189" s="7">
        <f>'2018'!C189/'2018'!C192</f>
        <v>0.90328467153284675</v>
      </c>
      <c r="D189" s="7">
        <f>'2018'!D189/'2018'!D192</f>
        <v>0.86931818181818177</v>
      </c>
      <c r="E189" s="7">
        <f>'2018'!E189/'2018'!E192</f>
        <v>0.81684981684981683</v>
      </c>
      <c r="F189" s="7">
        <f>'2018'!F189/'2018'!F192</f>
        <v>0.74647887323943662</v>
      </c>
      <c r="G189" s="7">
        <f>'2018'!G189/'2018'!G192</f>
        <v>0.64102564102564108</v>
      </c>
      <c r="H189" s="7">
        <f>'2018'!H189/'2018'!H192</f>
        <v>0.85815602836879434</v>
      </c>
    </row>
    <row r="190" spans="1:8" x14ac:dyDescent="0.25">
      <c r="A190" s="4" t="s">
        <v>5</v>
      </c>
      <c r="B190" s="7">
        <f>'2018'!B190/'2018'!B192</f>
        <v>0</v>
      </c>
      <c r="C190" s="7">
        <f>'2018'!C190/'2018'!C192</f>
        <v>4.3795620437956206E-2</v>
      </c>
      <c r="D190" s="7">
        <f>'2018'!D190/'2018'!D192</f>
        <v>3.125E-2</v>
      </c>
      <c r="E190" s="7">
        <f>'2018'!E190/'2018'!E192</f>
        <v>5.4945054945054944E-2</v>
      </c>
      <c r="F190" s="7">
        <f>'2018'!F190/'2018'!F192</f>
        <v>5.6338028169014086E-2</v>
      </c>
      <c r="G190" s="7">
        <f>'2018'!G190/'2018'!G192</f>
        <v>0.15384615384615385</v>
      </c>
      <c r="H190" s="7">
        <f>'2018'!H190/'2018'!H192</f>
        <v>3.2733224222585927E-2</v>
      </c>
    </row>
    <row r="191" spans="1:8" x14ac:dyDescent="0.25">
      <c r="A191" s="4" t="s">
        <v>6</v>
      </c>
      <c r="B191" s="7">
        <f>'2018'!B191/'2018'!B192</f>
        <v>0.14363636363636365</v>
      </c>
      <c r="C191" s="7">
        <f>'2018'!C191/'2018'!C192</f>
        <v>5.2919708029197078E-2</v>
      </c>
      <c r="D191" s="7">
        <f>'2018'!D191/'2018'!D192</f>
        <v>9.9431818181818177E-2</v>
      </c>
      <c r="E191" s="7">
        <f>'2018'!E191/'2018'!E192</f>
        <v>0.12820512820512819</v>
      </c>
      <c r="F191" s="7">
        <f>'2018'!F191/'2018'!F192</f>
        <v>0.19718309859154928</v>
      </c>
      <c r="G191" s="7">
        <f>'2018'!G191/'2018'!G192</f>
        <v>0.20512820512820512</v>
      </c>
      <c r="H191" s="7">
        <f>'2018'!H191/'2018'!H192</f>
        <v>0.10911074740861974</v>
      </c>
    </row>
    <row r="192" spans="1:8" x14ac:dyDescent="0.25">
      <c r="A192" s="4" t="s">
        <v>7</v>
      </c>
      <c r="B192" s="7">
        <f t="shared" ref="B192:H192" si="18">SUM(B189:B191)</f>
        <v>1</v>
      </c>
      <c r="C192" s="7">
        <f t="shared" si="18"/>
        <v>1</v>
      </c>
      <c r="D192" s="7">
        <f t="shared" si="18"/>
        <v>1</v>
      </c>
      <c r="E192" s="7">
        <f t="shared" si="18"/>
        <v>1</v>
      </c>
      <c r="F192" s="7">
        <f t="shared" si="18"/>
        <v>1</v>
      </c>
      <c r="G192" s="7">
        <f t="shared" si="18"/>
        <v>1</v>
      </c>
      <c r="H192" s="7">
        <f t="shared" si="18"/>
        <v>1</v>
      </c>
    </row>
  </sheetData>
  <mergeCells count="58">
    <mergeCell ref="A187:A188"/>
    <mergeCell ref="B187:G187"/>
    <mergeCell ref="H187:H188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1:H1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3" manualBreakCount="3">
    <brk id="44" max="7" man="1"/>
    <brk id="94" max="7" man="1"/>
    <brk id="14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6" ht="32.25" customHeight="1" x14ac:dyDescent="0.25">
      <c r="A1" s="14" t="s">
        <v>29</v>
      </c>
      <c r="B1" s="14"/>
      <c r="C1" s="14"/>
      <c r="D1" s="14"/>
      <c r="E1" s="14"/>
      <c r="F1" s="14"/>
      <c r="G1" s="14"/>
      <c r="H1" s="14"/>
    </row>
    <row r="2" spans="1:16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5" spans="1:16" x14ac:dyDescent="0.25">
      <c r="A5" t="s">
        <v>0</v>
      </c>
    </row>
    <row r="7" spans="1:16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6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5" t="s">
        <v>3</v>
      </c>
      <c r="H8" s="13"/>
    </row>
    <row r="9" spans="1:16" x14ac:dyDescent="0.25">
      <c r="A9" s="4" t="s">
        <v>4</v>
      </c>
      <c r="B9" s="7">
        <f>'2018'!B9/'2018'!$H9</f>
        <v>0.38620654278716066</v>
      </c>
      <c r="C9" s="7">
        <f>'2018'!C9/'2018'!$H9</f>
        <v>0.30384462483489144</v>
      </c>
      <c r="D9" s="7">
        <f>'2018'!D9/'2018'!$H9</f>
        <v>0.17398915092524911</v>
      </c>
      <c r="E9" s="7">
        <f>'2018'!E9/'2018'!$H9</f>
        <v>0.10657356467766962</v>
      </c>
      <c r="F9" s="7">
        <f>'2018'!F9/'2018'!$H9</f>
        <v>2.2332935790405108E-2</v>
      </c>
      <c r="G9" s="7">
        <f>'2018'!G9/'2018'!$H9</f>
        <v>7.0531809846240655E-3</v>
      </c>
      <c r="H9" s="7">
        <f>'2018'!H9/'2018'!$H9</f>
        <v>1</v>
      </c>
    </row>
    <row r="10" spans="1:16" x14ac:dyDescent="0.25">
      <c r="A10" s="4" t="s">
        <v>5</v>
      </c>
      <c r="B10" s="7">
        <f>'2018'!B10/'2018'!$H10</f>
        <v>0</v>
      </c>
      <c r="C10" s="7">
        <f>'2018'!C10/'2018'!$H10</f>
        <v>0.27054794520547948</v>
      </c>
      <c r="D10" s="7">
        <f>'2018'!D10/'2018'!$H10</f>
        <v>0.26214196762141967</v>
      </c>
      <c r="E10" s="7">
        <f>'2018'!E10/'2018'!$H10</f>
        <v>0.23054171855541719</v>
      </c>
      <c r="F10" s="7">
        <f>'2018'!F10/'2018'!$H10</f>
        <v>0.12640099626400997</v>
      </c>
      <c r="G10" s="7">
        <f>'2018'!G10/'2018'!$H10</f>
        <v>0.11036737235367372</v>
      </c>
      <c r="H10" s="7">
        <f>'2018'!H10/'2018'!$H10</f>
        <v>1</v>
      </c>
    </row>
    <row r="11" spans="1:16" x14ac:dyDescent="0.25">
      <c r="A11" s="4" t="s">
        <v>6</v>
      </c>
      <c r="B11" s="7">
        <f>'2018'!B11/'2018'!$H11</f>
        <v>0.4994845673397611</v>
      </c>
      <c r="C11" s="7">
        <f>'2018'!C11/'2018'!$H11</f>
        <v>0.14498817536838277</v>
      </c>
      <c r="D11" s="7">
        <f>'2018'!D11/'2018'!$H11</f>
        <v>0.13631677884906918</v>
      </c>
      <c r="E11" s="7">
        <f>'2018'!E11/'2018'!$H11</f>
        <v>0.13176884361166696</v>
      </c>
      <c r="F11" s="7">
        <f>'2018'!F11/'2018'!$H11</f>
        <v>5.5484809896307073E-2</v>
      </c>
      <c r="G11" s="7">
        <f>'2018'!G11/'2018'!$H11</f>
        <v>3.195682493481293E-2</v>
      </c>
      <c r="H11" s="7">
        <f>'2018'!H11/'2018'!$H11</f>
        <v>1</v>
      </c>
      <c r="I11" s="9"/>
    </row>
    <row r="12" spans="1:16" x14ac:dyDescent="0.25">
      <c r="A12" s="4" t="s">
        <v>7</v>
      </c>
      <c r="B12" s="7">
        <f>'2018'!B12/'2018'!$H12</f>
        <v>0.38277996120152286</v>
      </c>
      <c r="C12" s="7">
        <f>'2018'!C12/'2018'!$H12</f>
        <v>0.28800322016179075</v>
      </c>
      <c r="D12" s="7">
        <f>'2018'!D12/'2018'!$H12</f>
        <v>0.17368188603087106</v>
      </c>
      <c r="E12" s="7">
        <f>'2018'!E12/'2018'!$H12</f>
        <v>0.11334857692329195</v>
      </c>
      <c r="F12" s="7">
        <f>'2018'!F12/'2018'!$H12</f>
        <v>2.9126810642187473E-2</v>
      </c>
      <c r="G12" s="7">
        <f>'2018'!G12/'2018'!$H12</f>
        <v>1.3059545040335881E-2</v>
      </c>
      <c r="H12" s="7">
        <f>'2018'!H12/'2018'!$H12</f>
        <v>1</v>
      </c>
    </row>
    <row r="15" spans="1:16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5" t="s">
        <v>3</v>
      </c>
      <c r="H18" s="11"/>
    </row>
    <row r="19" spans="1:8" x14ac:dyDescent="0.25">
      <c r="A19" s="4" t="s">
        <v>4</v>
      </c>
      <c r="B19" s="7">
        <f>'2018'!B19/'2018'!$H19</f>
        <v>0.34211635750421587</v>
      </c>
      <c r="C19" s="7">
        <f>'2018'!C19/'2018'!$H19</f>
        <v>0.34021922428330525</v>
      </c>
      <c r="D19" s="7">
        <f>'2018'!D19/'2018'!$H19</f>
        <v>0.19540472175379425</v>
      </c>
      <c r="E19" s="7">
        <f>'2018'!E19/'2018'!$H19</f>
        <v>9.8440134907251259E-2</v>
      </c>
      <c r="F19" s="7">
        <f>'2018'!F19/'2018'!$H19</f>
        <v>1.960370994940978E-2</v>
      </c>
      <c r="G19" s="7">
        <f>'2018'!G19/'2018'!$H19</f>
        <v>4.2158516020236085E-3</v>
      </c>
      <c r="H19" s="7">
        <f>'2018'!H19/'2018'!$H19</f>
        <v>1</v>
      </c>
    </row>
    <row r="20" spans="1:8" x14ac:dyDescent="0.25">
      <c r="A20" s="4" t="s">
        <v>5</v>
      </c>
      <c r="B20" s="7">
        <f>'2018'!B20/'2018'!$H20</f>
        <v>0</v>
      </c>
      <c r="C20" s="7">
        <f>'2018'!C20/'2018'!$H20</f>
        <v>0.25628140703517588</v>
      </c>
      <c r="D20" s="7">
        <f>'2018'!D20/'2018'!$H20</f>
        <v>0.26633165829145727</v>
      </c>
      <c r="E20" s="7">
        <f>'2018'!E20/'2018'!$H20</f>
        <v>0.22110552763819097</v>
      </c>
      <c r="F20" s="7">
        <f>'2018'!F20/'2018'!$H20</f>
        <v>0.10552763819095477</v>
      </c>
      <c r="G20" s="7">
        <f>'2018'!G20/'2018'!$H20</f>
        <v>0.15075376884422109</v>
      </c>
      <c r="H20" s="7">
        <f>'2018'!H20/'2018'!$H20</f>
        <v>1</v>
      </c>
    </row>
    <row r="21" spans="1:8" x14ac:dyDescent="0.25">
      <c r="A21" s="4" t="s">
        <v>6</v>
      </c>
      <c r="B21" s="7">
        <f>'2018'!B21/'2018'!$H21</f>
        <v>0.48063781321184512</v>
      </c>
      <c r="C21" s="7">
        <f>'2018'!C21/'2018'!$H21</f>
        <v>0.12072892938496584</v>
      </c>
      <c r="D21" s="7">
        <f>'2018'!D21/'2018'!$H21</f>
        <v>0.1366742596810934</v>
      </c>
      <c r="E21" s="7">
        <f>'2018'!E21/'2018'!$H21</f>
        <v>0.17539863325740318</v>
      </c>
      <c r="F21" s="7">
        <f>'2018'!F21/'2018'!$H21</f>
        <v>6.6059225512528477E-2</v>
      </c>
      <c r="G21" s="7">
        <f>'2018'!G21/'2018'!$H21</f>
        <v>2.0501138952164009E-2</v>
      </c>
      <c r="H21" s="7">
        <f>'2018'!H21/'2018'!$H21</f>
        <v>1</v>
      </c>
    </row>
    <row r="22" spans="1:8" x14ac:dyDescent="0.25">
      <c r="A22" s="4" t="s">
        <v>7</v>
      </c>
      <c r="B22" s="7">
        <f>'2018'!B22/'2018'!$H22</f>
        <v>0.34076551467855815</v>
      </c>
      <c r="C22" s="7">
        <f>'2018'!C22/'2018'!$H22</f>
        <v>0.31921218877740615</v>
      </c>
      <c r="D22" s="7">
        <f>'2018'!D22/'2018'!$H22</f>
        <v>0.19323671497584541</v>
      </c>
      <c r="E22" s="7">
        <f>'2018'!E22/'2018'!$H22</f>
        <v>0.10925306577480491</v>
      </c>
      <c r="F22" s="7">
        <f>'2018'!F22/'2018'!$H22</f>
        <v>2.6570048309178744E-2</v>
      </c>
      <c r="G22" s="7">
        <f>'2018'!G22/'2018'!$H22</f>
        <v>1.0962467484206614E-2</v>
      </c>
      <c r="H22" s="7">
        <f>'2018'!H22/'2018'!$H22</f>
        <v>1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5" t="s">
        <v>3</v>
      </c>
      <c r="H28" s="11"/>
    </row>
    <row r="29" spans="1:8" x14ac:dyDescent="0.25">
      <c r="A29" s="4" t="s">
        <v>4</v>
      </c>
      <c r="B29" s="7">
        <f>'2018'!B29/'2018'!$H29</f>
        <v>0.37379227053140096</v>
      </c>
      <c r="C29" s="7">
        <f>'2018'!C29/'2018'!$H29</f>
        <v>0.31567028985507245</v>
      </c>
      <c r="D29" s="7">
        <f>'2018'!D29/'2018'!$H29</f>
        <v>0.17708333333333334</v>
      </c>
      <c r="E29" s="7">
        <f>'2018'!E29/'2018'!$H29</f>
        <v>0.10295893719806763</v>
      </c>
      <c r="F29" s="7">
        <f>'2018'!F29/'2018'!$H29</f>
        <v>2.2795893719806764E-2</v>
      </c>
      <c r="G29" s="7">
        <f>'2018'!G29/'2018'!$H29</f>
        <v>7.6992753623188409E-3</v>
      </c>
      <c r="H29" s="7">
        <f>'2018'!H29/'2018'!$H29</f>
        <v>1</v>
      </c>
    </row>
    <row r="30" spans="1:8" x14ac:dyDescent="0.25">
      <c r="A30" s="4" t="s">
        <v>5</v>
      </c>
      <c r="B30" s="7">
        <f>'2018'!B30/'2018'!$H30</f>
        <v>0</v>
      </c>
      <c r="C30" s="7">
        <f>'2018'!C30/'2018'!$H30</f>
        <v>0.28691983122362869</v>
      </c>
      <c r="D30" s="7">
        <f>'2018'!D30/'2018'!$H30</f>
        <v>0.24472573839662448</v>
      </c>
      <c r="E30" s="7">
        <f>'2018'!E30/'2018'!$H30</f>
        <v>0.19831223628691982</v>
      </c>
      <c r="F30" s="7">
        <f>'2018'!F30/'2018'!$H30</f>
        <v>0.15189873417721519</v>
      </c>
      <c r="G30" s="7">
        <f>'2018'!G30/'2018'!$H30</f>
        <v>0.11814345991561181</v>
      </c>
      <c r="H30" s="7">
        <f>'2018'!H30/'2018'!$H30</f>
        <v>1</v>
      </c>
    </row>
    <row r="31" spans="1:8" x14ac:dyDescent="0.25">
      <c r="A31" s="4" t="s">
        <v>6</v>
      </c>
      <c r="B31" s="7">
        <f>'2018'!B31/'2018'!$H31</f>
        <v>0.48860759493670886</v>
      </c>
      <c r="C31" s="7">
        <f>'2018'!C31/'2018'!$H31</f>
        <v>0.14556962025316456</v>
      </c>
      <c r="D31" s="7">
        <f>'2018'!D31/'2018'!$H31</f>
        <v>0.1569620253164557</v>
      </c>
      <c r="E31" s="7">
        <f>'2018'!E31/'2018'!$H31</f>
        <v>0.12151898734177215</v>
      </c>
      <c r="F31" s="7">
        <f>'2018'!F31/'2018'!$H31</f>
        <v>5.4430379746835442E-2</v>
      </c>
      <c r="G31" s="7">
        <f>'2018'!G31/'2018'!$H31</f>
        <v>3.2911392405063293E-2</v>
      </c>
      <c r="H31" s="7">
        <f>'2018'!H31/'2018'!$H31</f>
        <v>1</v>
      </c>
    </row>
    <row r="32" spans="1:8" x14ac:dyDescent="0.25">
      <c r="A32" s="4" t="s">
        <v>7</v>
      </c>
      <c r="B32" s="7">
        <f>'2018'!B32/'2018'!$H32</f>
        <v>0.37406874918311334</v>
      </c>
      <c r="C32" s="7">
        <f>'2018'!C32/'2018'!$H32</f>
        <v>0.29721605018951769</v>
      </c>
      <c r="D32" s="7">
        <f>'2018'!D32/'2018'!$H32</f>
        <v>0.17710103254476539</v>
      </c>
      <c r="E32" s="7">
        <f>'2018'!E32/'2018'!$H32</f>
        <v>0.10782904195529996</v>
      </c>
      <c r="F32" s="7">
        <f>'2018'!F32/'2018'!$H32</f>
        <v>3.0061429878447263E-2</v>
      </c>
      <c r="G32" s="7">
        <f>'2018'!G32/'2018'!$H32</f>
        <v>1.3723696248856358E-2</v>
      </c>
      <c r="H32" s="7">
        <f>'2018'!H32/'2018'!$H32</f>
        <v>1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5" t="s">
        <v>3</v>
      </c>
      <c r="H38" s="11"/>
    </row>
    <row r="39" spans="1:8" x14ac:dyDescent="0.25">
      <c r="A39" s="4" t="s">
        <v>4</v>
      </c>
      <c r="B39" s="7">
        <f>'2018'!B39/'2018'!$H39</f>
        <v>0.31910112359550563</v>
      </c>
      <c r="C39" s="7">
        <f>'2018'!C39/'2018'!$H39</f>
        <v>0.27191011235955054</v>
      </c>
      <c r="D39" s="7">
        <f>'2018'!D39/'2018'!$H39</f>
        <v>0.21235955056179776</v>
      </c>
      <c r="E39" s="7">
        <f>'2018'!E39/'2018'!$H39</f>
        <v>0.15056179775280898</v>
      </c>
      <c r="F39" s="7">
        <f>'2018'!F39/'2018'!$H39</f>
        <v>3.9325842696629212E-2</v>
      </c>
      <c r="G39" s="7">
        <f>'2018'!G39/'2018'!$H39</f>
        <v>6.7415730337078653E-3</v>
      </c>
      <c r="H39" s="7">
        <f>'2018'!H39/'2018'!$H39</f>
        <v>1</v>
      </c>
    </row>
    <row r="40" spans="1:8" x14ac:dyDescent="0.25">
      <c r="A40" s="4" t="s">
        <v>5</v>
      </c>
      <c r="B40" s="7">
        <f>'2018'!B40/'2018'!$H40</f>
        <v>0</v>
      </c>
      <c r="C40" s="7">
        <f>'2018'!C40/'2018'!$H40</f>
        <v>0.32142857142857145</v>
      </c>
      <c r="D40" s="7">
        <f>'2018'!D40/'2018'!$H40</f>
        <v>0.2857142857142857</v>
      </c>
      <c r="E40" s="7">
        <f>'2018'!E40/'2018'!$H40</f>
        <v>0.17857142857142858</v>
      </c>
      <c r="F40" s="7">
        <f>'2018'!F40/'2018'!$H40</f>
        <v>0.21428571428571427</v>
      </c>
      <c r="G40" s="7">
        <f>'2018'!G40/'2018'!$H40</f>
        <v>0</v>
      </c>
      <c r="H40" s="7">
        <f>'2018'!H40/'2018'!$H40</f>
        <v>1</v>
      </c>
    </row>
    <row r="41" spans="1:8" x14ac:dyDescent="0.25">
      <c r="A41" s="4" t="s">
        <v>6</v>
      </c>
      <c r="B41" s="7">
        <f>'2018'!B41/'2018'!$H41</f>
        <v>0.36082474226804123</v>
      </c>
      <c r="C41" s="7">
        <f>'2018'!C41/'2018'!$H41</f>
        <v>0.17525773195876287</v>
      </c>
      <c r="D41" s="7">
        <f>'2018'!D41/'2018'!$H41</f>
        <v>0.15463917525773196</v>
      </c>
      <c r="E41" s="7">
        <f>'2018'!E41/'2018'!$H41</f>
        <v>0.18556701030927836</v>
      </c>
      <c r="F41" s="7">
        <f>'2018'!F41/'2018'!$H41</f>
        <v>8.247422680412371E-2</v>
      </c>
      <c r="G41" s="7">
        <f>'2018'!G41/'2018'!$H41</f>
        <v>4.1237113402061855E-2</v>
      </c>
      <c r="H41" s="7">
        <f>'2018'!H41/'2018'!$H41</f>
        <v>1</v>
      </c>
    </row>
    <row r="42" spans="1:8" x14ac:dyDescent="0.25">
      <c r="A42" s="4" t="s">
        <v>7</v>
      </c>
      <c r="B42" s="7">
        <f>'2018'!B42/'2018'!$H42</f>
        <v>0.31428571428571428</v>
      </c>
      <c r="C42" s="7">
        <f>'2018'!C42/'2018'!$H42</f>
        <v>0.26403940886699506</v>
      </c>
      <c r="D42" s="7">
        <f>'2018'!D42/'2018'!$H42</f>
        <v>0.20886699507389161</v>
      </c>
      <c r="E42" s="7">
        <f>'2018'!E42/'2018'!$H42</f>
        <v>0.15467980295566502</v>
      </c>
      <c r="F42" s="7">
        <f>'2018'!F42/'2018'!$H42</f>
        <v>4.8275862068965517E-2</v>
      </c>
      <c r="G42" s="7">
        <f>'2018'!G42/'2018'!$H42</f>
        <v>9.852216748768473E-3</v>
      </c>
      <c r="H42" s="7">
        <f>'2018'!H42/'2018'!$H42</f>
        <v>1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5" t="s">
        <v>3</v>
      </c>
      <c r="H48" s="11"/>
    </row>
    <row r="49" spans="1:8" x14ac:dyDescent="0.25">
      <c r="A49" s="4" t="s">
        <v>4</v>
      </c>
      <c r="B49" s="7">
        <f>'2018'!B49/'2018'!$H49</f>
        <v>0.38983606557377048</v>
      </c>
      <c r="C49" s="7">
        <f>'2018'!C49/'2018'!$H49</f>
        <v>0.30524590163934429</v>
      </c>
      <c r="D49" s="7">
        <f>'2018'!D49/'2018'!$H49</f>
        <v>0.16819672131147542</v>
      </c>
      <c r="E49" s="7">
        <f>'2018'!E49/'2018'!$H49</f>
        <v>0.10229508196721311</v>
      </c>
      <c r="F49" s="7">
        <f>'2018'!F49/'2018'!$H49</f>
        <v>2.4590163934426229E-2</v>
      </c>
      <c r="G49" s="7">
        <f>'2018'!G49/'2018'!$H49</f>
        <v>9.8360655737704927E-3</v>
      </c>
      <c r="H49" s="7">
        <f>'2018'!H49/'2018'!$H49</f>
        <v>1</v>
      </c>
    </row>
    <row r="50" spans="1:8" x14ac:dyDescent="0.25">
      <c r="A50" s="4" t="s">
        <v>5</v>
      </c>
      <c r="B50" s="7">
        <f>'2018'!B50/'2018'!$H50</f>
        <v>0</v>
      </c>
      <c r="C50" s="7">
        <f>'2018'!C50/'2018'!$H50</f>
        <v>0.17241379310344829</v>
      </c>
      <c r="D50" s="7">
        <f>'2018'!D50/'2018'!$H50</f>
        <v>0.28448275862068967</v>
      </c>
      <c r="E50" s="7">
        <f>'2018'!E50/'2018'!$H50</f>
        <v>0.25</v>
      </c>
      <c r="F50" s="7">
        <f>'2018'!F50/'2018'!$H50</f>
        <v>0.17241379310344829</v>
      </c>
      <c r="G50" s="7">
        <f>'2018'!G50/'2018'!$H50</f>
        <v>0.1206896551724138</v>
      </c>
      <c r="H50" s="7">
        <f>'2018'!H50/'2018'!$H50</f>
        <v>1</v>
      </c>
    </row>
    <row r="51" spans="1:8" x14ac:dyDescent="0.25">
      <c r="A51" s="4" t="s">
        <v>6</v>
      </c>
      <c r="B51" s="7">
        <f>'2018'!B51/'2018'!$H51</f>
        <v>0.43946188340807174</v>
      </c>
      <c r="C51" s="7">
        <f>'2018'!C51/'2018'!$H51</f>
        <v>0.13004484304932734</v>
      </c>
      <c r="D51" s="7">
        <f>'2018'!D51/'2018'!$H51</f>
        <v>0.15246636771300448</v>
      </c>
      <c r="E51" s="7">
        <f>'2018'!E51/'2018'!$H51</f>
        <v>0.18834080717488788</v>
      </c>
      <c r="F51" s="7">
        <f>'2018'!F51/'2018'!$H51</f>
        <v>5.829596412556054E-2</v>
      </c>
      <c r="G51" s="7">
        <f>'2018'!G51/'2018'!$H51</f>
        <v>3.1390134529147982E-2</v>
      </c>
      <c r="H51" s="7">
        <f>'2018'!H51/'2018'!$H51</f>
        <v>1</v>
      </c>
    </row>
    <row r="52" spans="1:8" x14ac:dyDescent="0.25">
      <c r="A52" s="4" t="s">
        <v>7</v>
      </c>
      <c r="B52" s="7">
        <f>'2018'!B52/'2018'!$H52</f>
        <v>0.37975804071997638</v>
      </c>
      <c r="C52" s="7">
        <f>'2018'!C52/'2018'!$H52</f>
        <v>0.28917084685748007</v>
      </c>
      <c r="D52" s="7">
        <f>'2018'!D52/'2018'!$H52</f>
        <v>0.17114192977279433</v>
      </c>
      <c r="E52" s="7">
        <f>'2018'!E52/'2018'!$H52</f>
        <v>0.1130126881085866</v>
      </c>
      <c r="F52" s="7">
        <f>'2018'!F52/'2018'!$H52</f>
        <v>3.1867807612865152E-2</v>
      </c>
      <c r="G52" s="7">
        <f>'2018'!G52/'2018'!$H52</f>
        <v>1.5048686928297432E-2</v>
      </c>
      <c r="H52" s="7">
        <f>'2018'!H52/'2018'!$H52</f>
        <v>1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5" t="s">
        <v>3</v>
      </c>
      <c r="H58" s="11"/>
    </row>
    <row r="59" spans="1:8" x14ac:dyDescent="0.25">
      <c r="A59" s="4" t="s">
        <v>4</v>
      </c>
      <c r="B59" s="7">
        <f>'2018'!B59/'2018'!$H59</f>
        <v>0.40437678401522359</v>
      </c>
      <c r="C59" s="7">
        <f>'2018'!C59/'2018'!$H59</f>
        <v>0.2626070409134158</v>
      </c>
      <c r="D59" s="7">
        <f>'2018'!D59/'2018'!$H59</f>
        <v>0.18363463368220742</v>
      </c>
      <c r="E59" s="7">
        <f>'2018'!E59/'2018'!$H59</f>
        <v>0.11227402473834443</v>
      </c>
      <c r="F59" s="7">
        <f>'2018'!F59/'2018'!$H59</f>
        <v>2.1883920076117985E-2</v>
      </c>
      <c r="G59" s="7">
        <f>'2018'!G59/'2018'!$H59</f>
        <v>1.5223596574690771E-2</v>
      </c>
      <c r="H59" s="7">
        <f>'2018'!H59/'2018'!$H59</f>
        <v>1</v>
      </c>
    </row>
    <row r="60" spans="1:8" x14ac:dyDescent="0.25">
      <c r="A60" s="4" t="s">
        <v>5</v>
      </c>
      <c r="B60" s="7">
        <f>'2018'!B60/'2018'!$H60</f>
        <v>0</v>
      </c>
      <c r="C60" s="7">
        <f>'2018'!C60/'2018'!$H60</f>
        <v>0.36</v>
      </c>
      <c r="D60" s="7">
        <f>'2018'!D60/'2018'!$H60</f>
        <v>0.2</v>
      </c>
      <c r="E60" s="7">
        <f>'2018'!E60/'2018'!$H60</f>
        <v>0.24</v>
      </c>
      <c r="F60" s="7">
        <f>'2018'!F60/'2018'!$H60</f>
        <v>0.08</v>
      </c>
      <c r="G60" s="7">
        <f>'2018'!G60/'2018'!$H60</f>
        <v>0.12</v>
      </c>
      <c r="H60" s="7">
        <f>'2018'!H60/'2018'!$H60</f>
        <v>1</v>
      </c>
    </row>
    <row r="61" spans="1:8" x14ac:dyDescent="0.25">
      <c r="A61" s="4" t="s">
        <v>6</v>
      </c>
      <c r="B61" s="7">
        <f>'2018'!B61/'2018'!$H61</f>
        <v>0.54929577464788737</v>
      </c>
      <c r="C61" s="7">
        <f>'2018'!C61/'2018'!$H61</f>
        <v>0.15492957746478872</v>
      </c>
      <c r="D61" s="7">
        <f>'2018'!D61/'2018'!$H61</f>
        <v>8.4507042253521125E-2</v>
      </c>
      <c r="E61" s="7">
        <f>'2018'!E61/'2018'!$H61</f>
        <v>0.16901408450704225</v>
      </c>
      <c r="F61" s="7">
        <f>'2018'!F61/'2018'!$H61</f>
        <v>4.2253521126760563E-2</v>
      </c>
      <c r="G61" s="7">
        <f>'2018'!G61/'2018'!$H61</f>
        <v>0</v>
      </c>
      <c r="H61" s="7">
        <f>'2018'!H61/'2018'!$H61</f>
        <v>1</v>
      </c>
    </row>
    <row r="62" spans="1:8" x14ac:dyDescent="0.25">
      <c r="A62" s="4" t="s">
        <v>7</v>
      </c>
      <c r="B62" s="7">
        <f>'2018'!B62/'2018'!$H62</f>
        <v>0.40453356582388839</v>
      </c>
      <c r="C62" s="7">
        <f>'2018'!C62/'2018'!$H62</f>
        <v>0.25806451612903225</v>
      </c>
      <c r="D62" s="7">
        <f>'2018'!D62/'2018'!$H62</f>
        <v>0.17785527462946818</v>
      </c>
      <c r="E62" s="7">
        <f>'2018'!E62/'2018'!$H62</f>
        <v>0.11857018308631212</v>
      </c>
      <c r="F62" s="7">
        <f>'2018'!F62/'2018'!$H62</f>
        <v>2.4411508282476024E-2</v>
      </c>
      <c r="G62" s="7">
        <f>'2018'!G62/'2018'!$H62</f>
        <v>1.6564952048823016E-2</v>
      </c>
      <c r="H62" s="7">
        <f>'2018'!H62/'2018'!$H62</f>
        <v>1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5" t="s">
        <v>3</v>
      </c>
      <c r="H68" s="11"/>
    </row>
    <row r="69" spans="1:8" x14ac:dyDescent="0.25">
      <c r="A69" s="4" t="s">
        <v>4</v>
      </c>
      <c r="B69" s="7">
        <f>'2018'!B69/'2018'!$H69</f>
        <v>0.3450390189520624</v>
      </c>
      <c r="C69" s="7">
        <f>'2018'!C69/'2018'!$H69</f>
        <v>0.30685618729096992</v>
      </c>
      <c r="D69" s="7">
        <f>'2018'!D69/'2018'!$H69</f>
        <v>0.18171683389074694</v>
      </c>
      <c r="E69" s="7">
        <f>'2018'!E69/'2018'!$H69</f>
        <v>0.12709030100334448</v>
      </c>
      <c r="F69" s="7">
        <f>'2018'!F69/'2018'!$H69</f>
        <v>3.121516164994426E-2</v>
      </c>
      <c r="G69" s="7">
        <f>'2018'!G69/'2018'!$H69</f>
        <v>8.0824972129319959E-3</v>
      </c>
      <c r="H69" s="7">
        <f>'2018'!H69/'2018'!$H69</f>
        <v>1</v>
      </c>
    </row>
    <row r="70" spans="1:8" x14ac:dyDescent="0.25">
      <c r="A70" s="4" t="s">
        <v>5</v>
      </c>
      <c r="B70" s="7">
        <f>'2018'!B70/'2018'!$H70</f>
        <v>0</v>
      </c>
      <c r="C70" s="7">
        <f>'2018'!C70/'2018'!$H70</f>
        <v>0.26056338028169013</v>
      </c>
      <c r="D70" s="7">
        <f>'2018'!D70/'2018'!$H70</f>
        <v>0.26056338028169013</v>
      </c>
      <c r="E70" s="7">
        <f>'2018'!E70/'2018'!$H70</f>
        <v>0.22535211267605634</v>
      </c>
      <c r="F70" s="7">
        <f>'2018'!F70/'2018'!$H70</f>
        <v>0.14788732394366197</v>
      </c>
      <c r="G70" s="7">
        <f>'2018'!G70/'2018'!$H70</f>
        <v>0.10563380281690141</v>
      </c>
      <c r="H70" s="7">
        <f>'2018'!H70/'2018'!$H70</f>
        <v>1</v>
      </c>
    </row>
    <row r="71" spans="1:8" x14ac:dyDescent="0.25">
      <c r="A71" s="4" t="s">
        <v>6</v>
      </c>
      <c r="B71" s="7">
        <f>'2018'!B71/'2018'!$H71</f>
        <v>0.4</v>
      </c>
      <c r="C71" s="7">
        <f>'2018'!C71/'2018'!$H71</f>
        <v>0.13493975903614458</v>
      </c>
      <c r="D71" s="7">
        <f>'2018'!D71/'2018'!$H71</f>
        <v>0.15421686746987953</v>
      </c>
      <c r="E71" s="7">
        <f>'2018'!E71/'2018'!$H71</f>
        <v>0.1783132530120482</v>
      </c>
      <c r="F71" s="7">
        <f>'2018'!F71/'2018'!$H71</f>
        <v>9.3975903614457831E-2</v>
      </c>
      <c r="G71" s="7">
        <f>'2018'!G71/'2018'!$H71</f>
        <v>3.8554216867469883E-2</v>
      </c>
      <c r="H71" s="7">
        <f>'2018'!H71/'2018'!$H71</f>
        <v>1</v>
      </c>
    </row>
    <row r="72" spans="1:8" x14ac:dyDescent="0.25">
      <c r="A72" s="4" t="s">
        <v>7</v>
      </c>
      <c r="B72" s="7">
        <f>'2018'!B72/'2018'!$H72</f>
        <v>0.33872135102533174</v>
      </c>
      <c r="C72" s="7">
        <f>'2018'!C72/'2018'!$H72</f>
        <v>0.28805790108564533</v>
      </c>
      <c r="D72" s="7">
        <f>'2018'!D72/'2018'!$H72</f>
        <v>0.18166465621230399</v>
      </c>
      <c r="E72" s="7">
        <f>'2018'!E72/'2018'!$H72</f>
        <v>0.13558504221954162</v>
      </c>
      <c r="F72" s="7">
        <f>'2018'!F72/'2018'!$H72</f>
        <v>4.1495778045838358E-2</v>
      </c>
      <c r="G72" s="7">
        <f>'2018'!G72/'2018'!$H72</f>
        <v>1.4475271411338963E-2</v>
      </c>
      <c r="H72" s="7">
        <f>'2018'!H72/'2018'!$H72</f>
        <v>1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5" t="s">
        <v>3</v>
      </c>
      <c r="H78" s="11"/>
    </row>
    <row r="79" spans="1:8" x14ac:dyDescent="0.25">
      <c r="A79" s="4" t="s">
        <v>4</v>
      </c>
      <c r="B79" s="7">
        <f>'2018'!B79/'2018'!$H79</f>
        <v>0.43578584332402692</v>
      </c>
      <c r="C79" s="7">
        <f>'2018'!C79/'2018'!$H79</f>
        <v>0.27163737887994743</v>
      </c>
      <c r="D79" s="7">
        <f>'2018'!D79/'2018'!$H79</f>
        <v>0.16882903596649695</v>
      </c>
      <c r="E79" s="7">
        <f>'2018'!E79/'2018'!$H79</f>
        <v>9.6403350303826574E-2</v>
      </c>
      <c r="F79" s="7">
        <f>'2018'!F79/'2018'!$H79</f>
        <v>1.9297093118738708E-2</v>
      </c>
      <c r="G79" s="7">
        <f>'2018'!G79/'2018'!$H79</f>
        <v>8.0472984069633758E-3</v>
      </c>
      <c r="H79" s="7">
        <f>'2018'!H79/'2018'!$H79</f>
        <v>1</v>
      </c>
    </row>
    <row r="80" spans="1:8" x14ac:dyDescent="0.25">
      <c r="A80" s="4" t="s">
        <v>5</v>
      </c>
      <c r="B80" s="7">
        <f>'2018'!B80/'2018'!$H80</f>
        <v>0</v>
      </c>
      <c r="C80" s="7">
        <f>'2018'!C80/'2018'!$H80</f>
        <v>0.33333333333333331</v>
      </c>
      <c r="D80" s="7">
        <f>'2018'!D80/'2018'!$H80</f>
        <v>0.30452674897119342</v>
      </c>
      <c r="E80" s="7">
        <f>'2018'!E80/'2018'!$H80</f>
        <v>0.22633744855967078</v>
      </c>
      <c r="F80" s="7">
        <f>'2018'!F80/'2018'!$H80</f>
        <v>8.0246913580246909E-2</v>
      </c>
      <c r="G80" s="7">
        <f>'2018'!G80/'2018'!$H80</f>
        <v>5.5555555555555552E-2</v>
      </c>
      <c r="H80" s="7">
        <f>'2018'!H80/'2018'!$H80</f>
        <v>1</v>
      </c>
    </row>
    <row r="81" spans="1:8" x14ac:dyDescent="0.25">
      <c r="A81" s="4" t="s">
        <v>6</v>
      </c>
      <c r="B81" s="7">
        <f>'2018'!B81/'2018'!$H81</f>
        <v>0.5368509212730318</v>
      </c>
      <c r="C81" s="7">
        <f>'2018'!C81/'2018'!$H81</f>
        <v>0.14656616415410384</v>
      </c>
      <c r="D81" s="7">
        <f>'2018'!D81/'2018'!$H81</f>
        <v>0.1407035175879397</v>
      </c>
      <c r="E81" s="7">
        <f>'2018'!E81/'2018'!$H81</f>
        <v>0.12060301507537688</v>
      </c>
      <c r="F81" s="7">
        <f>'2018'!F81/'2018'!$H81</f>
        <v>3.350083752093802E-2</v>
      </c>
      <c r="G81" s="7">
        <f>'2018'!G81/'2018'!$H81</f>
        <v>2.1775544388609715E-2</v>
      </c>
      <c r="H81" s="7">
        <f>'2018'!H81/'2018'!$H81</f>
        <v>1</v>
      </c>
    </row>
    <row r="82" spans="1:8" x14ac:dyDescent="0.25">
      <c r="A82" s="4" t="s">
        <v>7</v>
      </c>
      <c r="B82" s="7">
        <f>'2018'!B82/'2018'!$H82</f>
        <v>0.42921056429499205</v>
      </c>
      <c r="C82" s="7">
        <f>'2018'!C82/'2018'!$H82</f>
        <v>0.26302496752778176</v>
      </c>
      <c r="D82" s="7">
        <f>'2018'!D82/'2018'!$H82</f>
        <v>0.17116467022658391</v>
      </c>
      <c r="E82" s="7">
        <f>'2018'!E82/'2018'!$H82</f>
        <v>0.10304517246355896</v>
      </c>
      <c r="F82" s="7">
        <f>'2018'!F82/'2018'!$H82</f>
        <v>2.2658392264396018E-2</v>
      </c>
      <c r="G82" s="7">
        <f>'2018'!G82/'2018'!$H82</f>
        <v>1.0896233222687256E-2</v>
      </c>
      <c r="H82" s="7">
        <f>'2018'!H82/'2018'!$H82</f>
        <v>1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5" t="s">
        <v>3</v>
      </c>
      <c r="H88" s="11"/>
    </row>
    <row r="89" spans="1:8" x14ac:dyDescent="0.25">
      <c r="A89" s="4" t="s">
        <v>4</v>
      </c>
      <c r="B89" s="7">
        <f>'2018'!B89/'2018'!$H89</f>
        <v>0.35869565217391303</v>
      </c>
      <c r="C89" s="7">
        <f>'2018'!C89/'2018'!$H89</f>
        <v>0.32357859531772576</v>
      </c>
      <c r="D89" s="7">
        <f>'2018'!D89/'2018'!$H89</f>
        <v>0.18143812709030099</v>
      </c>
      <c r="E89" s="7">
        <f>'2018'!E89/'2018'!$H89</f>
        <v>0.10395763656633222</v>
      </c>
      <c r="F89" s="7">
        <f>'2018'!F89/'2018'!$H89</f>
        <v>2.508361204013378E-2</v>
      </c>
      <c r="G89" s="7">
        <f>'2018'!G89/'2018'!$H89</f>
        <v>7.246376811594203E-3</v>
      </c>
      <c r="H89" s="7">
        <f>'2018'!H89/'2018'!$H89</f>
        <v>1</v>
      </c>
    </row>
    <row r="90" spans="1:8" x14ac:dyDescent="0.25">
      <c r="A90" s="4" t="s">
        <v>5</v>
      </c>
      <c r="B90" s="7">
        <f>'2018'!B90/'2018'!$H90</f>
        <v>0</v>
      </c>
      <c r="C90" s="7">
        <f>'2018'!C90/'2018'!$H90</f>
        <v>0.20574162679425836</v>
      </c>
      <c r="D90" s="7">
        <f>'2018'!D90/'2018'!$H90</f>
        <v>0.23444976076555024</v>
      </c>
      <c r="E90" s="7">
        <f>'2018'!E90/'2018'!$H90</f>
        <v>0.20095693779904306</v>
      </c>
      <c r="F90" s="7">
        <f>'2018'!F90/'2018'!$H90</f>
        <v>0.15311004784688995</v>
      </c>
      <c r="G90" s="7">
        <f>'2018'!G90/'2018'!$H90</f>
        <v>0.20574162679425836</v>
      </c>
      <c r="H90" s="7">
        <f>'2018'!H90/'2018'!$H90</f>
        <v>1</v>
      </c>
    </row>
    <row r="91" spans="1:8" x14ac:dyDescent="0.25">
      <c r="A91" s="4" t="s">
        <v>6</v>
      </c>
      <c r="B91" s="7">
        <f>'2018'!B91/'2018'!$H91</f>
        <v>0.42222222222222222</v>
      </c>
      <c r="C91" s="7">
        <f>'2018'!C91/'2018'!$H91</f>
        <v>0.14222222222222222</v>
      </c>
      <c r="D91" s="7">
        <f>'2018'!D91/'2018'!$H91</f>
        <v>0.12444444444444444</v>
      </c>
      <c r="E91" s="7">
        <f>'2018'!E91/'2018'!$H91</f>
        <v>0.16444444444444445</v>
      </c>
      <c r="F91" s="7">
        <f>'2018'!F91/'2018'!$H91</f>
        <v>8.2222222222222224E-2</v>
      </c>
      <c r="G91" s="7">
        <f>'2018'!G91/'2018'!$H91</f>
        <v>6.4444444444444443E-2</v>
      </c>
      <c r="H91" s="7">
        <f>'2018'!H91/'2018'!$H91</f>
        <v>1</v>
      </c>
    </row>
    <row r="92" spans="1:8" x14ac:dyDescent="0.25">
      <c r="A92" s="4" t="s">
        <v>7</v>
      </c>
      <c r="B92" s="7">
        <f>'2018'!B92/'2018'!$H92</f>
        <v>0.34777489992936189</v>
      </c>
      <c r="C92" s="7">
        <f>'2018'!C92/'2018'!$H92</f>
        <v>0.29856369201789501</v>
      </c>
      <c r="D92" s="7">
        <f>'2018'!D92/'2018'!$H92</f>
        <v>0.1780080056510478</v>
      </c>
      <c r="E92" s="7">
        <f>'2018'!E92/'2018'!$H92</f>
        <v>0.11514009889333647</v>
      </c>
      <c r="F92" s="7">
        <f>'2018'!F92/'2018'!$H92</f>
        <v>3.7438191664704495E-2</v>
      </c>
      <c r="G92" s="7">
        <f>'2018'!G92/'2018'!$H92</f>
        <v>2.3075111843654343E-2</v>
      </c>
      <c r="H92" s="7">
        <f>'2018'!H92/'2018'!$H92</f>
        <v>1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5" t="s">
        <v>3</v>
      </c>
      <c r="H98" s="11"/>
    </row>
    <row r="99" spans="1:8" x14ac:dyDescent="0.25">
      <c r="A99" s="4" t="s">
        <v>4</v>
      </c>
      <c r="B99" s="7">
        <f>'2018'!B99/'2018'!$H99</f>
        <v>0.32360097323600973</v>
      </c>
      <c r="C99" s="7">
        <f>'2018'!C99/'2018'!$H99</f>
        <v>0.31664928745220716</v>
      </c>
      <c r="D99" s="7">
        <f>'2018'!D99/'2018'!$H99</f>
        <v>0.19012860618700034</v>
      </c>
      <c r="E99" s="7">
        <f>'2018'!E99/'2018'!$H99</f>
        <v>0.13660062565172054</v>
      </c>
      <c r="F99" s="7">
        <f>'2018'!F99/'2018'!$H99</f>
        <v>2.5373653110879388E-2</v>
      </c>
      <c r="G99" s="7">
        <f>'2018'!G99/'2018'!$H99</f>
        <v>7.6468543621828295E-3</v>
      </c>
      <c r="H99" s="7">
        <f>'2018'!H99/'2018'!$H99</f>
        <v>1</v>
      </c>
    </row>
    <row r="100" spans="1:8" x14ac:dyDescent="0.25">
      <c r="A100" s="4" t="s">
        <v>5</v>
      </c>
      <c r="B100" s="7">
        <f>'2018'!B100/'2018'!$H100</f>
        <v>0</v>
      </c>
      <c r="C100" s="7">
        <f>'2018'!C100/'2018'!$H100</f>
        <v>0.29508196721311475</v>
      </c>
      <c r="D100" s="7">
        <f>'2018'!D100/'2018'!$H100</f>
        <v>0.22950819672131148</v>
      </c>
      <c r="E100" s="7">
        <f>'2018'!E100/'2018'!$H100</f>
        <v>0.21311475409836064</v>
      </c>
      <c r="F100" s="7">
        <f>'2018'!F100/'2018'!$H100</f>
        <v>0.1721311475409836</v>
      </c>
      <c r="G100" s="7">
        <f>'2018'!G100/'2018'!$H100</f>
        <v>9.0163934426229511E-2</v>
      </c>
      <c r="H100" s="7">
        <f>'2018'!H100/'2018'!$H100</f>
        <v>1</v>
      </c>
    </row>
    <row r="101" spans="1:8" x14ac:dyDescent="0.25">
      <c r="A101" s="4" t="s">
        <v>6</v>
      </c>
      <c r="B101" s="7">
        <f>'2018'!B101/'2018'!$H101</f>
        <v>0.40972222222222221</v>
      </c>
      <c r="C101" s="7">
        <f>'2018'!C101/'2018'!$H101</f>
        <v>0.11805555555555555</v>
      </c>
      <c r="D101" s="7">
        <f>'2018'!D101/'2018'!$H101</f>
        <v>0.13194444444444445</v>
      </c>
      <c r="E101" s="7">
        <f>'2018'!E101/'2018'!$H101</f>
        <v>0.15972222222222221</v>
      </c>
      <c r="F101" s="7">
        <f>'2018'!F101/'2018'!$H101</f>
        <v>7.6388888888888895E-2</v>
      </c>
      <c r="G101" s="7">
        <f>'2018'!G101/'2018'!$H101</f>
        <v>0.10416666666666667</v>
      </c>
      <c r="H101" s="7">
        <f>'2018'!H101/'2018'!$H101</f>
        <v>1</v>
      </c>
    </row>
    <row r="102" spans="1:8" x14ac:dyDescent="0.25">
      <c r="A102" s="4" t="s">
        <v>7</v>
      </c>
      <c r="B102" s="7">
        <f>'2018'!B102/'2018'!$H102</f>
        <v>0.31498568246897868</v>
      </c>
      <c r="C102" s="7">
        <f>'2018'!C102/'2018'!$H102</f>
        <v>0.30671333121221761</v>
      </c>
      <c r="D102" s="7">
        <f>'2018'!D102/'2018'!$H102</f>
        <v>0.18899140948138721</v>
      </c>
      <c r="E102" s="7">
        <f>'2018'!E102/'2018'!$H102</f>
        <v>0.14062997136493796</v>
      </c>
      <c r="F102" s="7">
        <f>'2018'!F102/'2018'!$H102</f>
        <v>3.34075723830735E-2</v>
      </c>
      <c r="G102" s="7">
        <f>'2018'!G102/'2018'!$H102</f>
        <v>1.5272033089405028E-2</v>
      </c>
      <c r="H102" s="7">
        <f>'2018'!H102/'2018'!$H102</f>
        <v>1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5" t="s">
        <v>3</v>
      </c>
      <c r="H108" s="11"/>
    </row>
    <row r="109" spans="1:8" x14ac:dyDescent="0.25">
      <c r="A109" s="4" t="s">
        <v>4</v>
      </c>
      <c r="B109" s="7">
        <f>'2018'!B109/'2018'!$H109</f>
        <v>0.37141000649772582</v>
      </c>
      <c r="C109" s="7">
        <f>'2018'!C109/'2018'!$H109</f>
        <v>0.30903183885640029</v>
      </c>
      <c r="D109" s="7">
        <f>'2018'!D109/'2018'!$H109</f>
        <v>0.17145332466969893</v>
      </c>
      <c r="E109" s="7">
        <f>'2018'!E109/'2018'!$H109</f>
        <v>0.11288715616200996</v>
      </c>
      <c r="F109" s="7">
        <f>'2018'!F109/'2018'!$H109</f>
        <v>2.664067576348278E-2</v>
      </c>
      <c r="G109" s="7">
        <f>'2018'!G109/'2018'!$H109</f>
        <v>8.5769980506822611E-3</v>
      </c>
      <c r="H109" s="7">
        <f>'2018'!H109/'2018'!$H109</f>
        <v>1</v>
      </c>
    </row>
    <row r="110" spans="1:8" x14ac:dyDescent="0.25">
      <c r="A110" s="4" t="s">
        <v>5</v>
      </c>
      <c r="B110" s="7">
        <f>'2018'!B110/'2018'!$H110</f>
        <v>0</v>
      </c>
      <c r="C110" s="7">
        <f>'2018'!C110/'2018'!$H110</f>
        <v>0.2845894263217098</v>
      </c>
      <c r="D110" s="7">
        <f>'2018'!D110/'2018'!$H110</f>
        <v>0.24296962879640044</v>
      </c>
      <c r="E110" s="7">
        <f>'2018'!E110/'2018'!$H110</f>
        <v>0.22272215973003376</v>
      </c>
      <c r="F110" s="7">
        <f>'2018'!F110/'2018'!$H110</f>
        <v>0.1327334083239595</v>
      </c>
      <c r="G110" s="7">
        <f>'2018'!G110/'2018'!$H110</f>
        <v>0.11698537682789652</v>
      </c>
      <c r="H110" s="7">
        <f>'2018'!H110/'2018'!$H110</f>
        <v>1</v>
      </c>
    </row>
    <row r="111" spans="1:8" x14ac:dyDescent="0.25">
      <c r="A111" s="4" t="s">
        <v>6</v>
      </c>
      <c r="B111" s="7">
        <f>'2018'!B111/'2018'!$H111</f>
        <v>0.42990239574090505</v>
      </c>
      <c r="C111" s="7">
        <f>'2018'!C111/'2018'!$H111</f>
        <v>0.15971606033717836</v>
      </c>
      <c r="D111" s="7">
        <f>'2018'!D111/'2018'!$H111</f>
        <v>0.15039929015084294</v>
      </c>
      <c r="E111" s="7">
        <f>'2018'!E111/'2018'!$H111</f>
        <v>0.15882874889086068</v>
      </c>
      <c r="F111" s="7">
        <f>'2018'!F111/'2018'!$H111</f>
        <v>6.5217391304347824E-2</v>
      </c>
      <c r="G111" s="7">
        <f>'2018'!G111/'2018'!$H111</f>
        <v>3.5936113575865132E-2</v>
      </c>
      <c r="H111" s="7">
        <f>'2018'!H111/'2018'!$H111</f>
        <v>1</v>
      </c>
    </row>
    <row r="112" spans="1:8" x14ac:dyDescent="0.25">
      <c r="A112" s="4" t="s">
        <v>7</v>
      </c>
      <c r="B112" s="7">
        <f>'2018'!B112/'2018'!$H112</f>
        <v>0.36384779624828428</v>
      </c>
      <c r="C112" s="7">
        <f>'2018'!C112/'2018'!$H112</f>
        <v>0.29537135885313404</v>
      </c>
      <c r="D112" s="7">
        <f>'2018'!D112/'2018'!$H112</f>
        <v>0.17206801891108739</v>
      </c>
      <c r="E112" s="7">
        <f>'2018'!E112/'2018'!$H112</f>
        <v>0.12055818209547049</v>
      </c>
      <c r="F112" s="7">
        <f>'2018'!F112/'2018'!$H112</f>
        <v>3.3551929235931068E-2</v>
      </c>
      <c r="G112" s="7">
        <f>'2018'!G112/'2018'!$H112</f>
        <v>1.4602714656092725E-2</v>
      </c>
      <c r="H112" s="7">
        <f>'2018'!H112/'2018'!$H112</f>
        <v>1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5" t="s">
        <v>3</v>
      </c>
      <c r="H118" s="11"/>
    </row>
    <row r="119" spans="1:8" x14ac:dyDescent="0.25">
      <c r="A119" s="4" t="s">
        <v>4</v>
      </c>
      <c r="B119" s="7">
        <f>'2018'!B119/'2018'!$H119</f>
        <v>0.35612903225806453</v>
      </c>
      <c r="C119" s="7">
        <f>'2018'!C119/'2018'!$H119</f>
        <v>0.32258064516129031</v>
      </c>
      <c r="D119" s="7">
        <f>'2018'!D119/'2018'!$H119</f>
        <v>0.1829032258064516</v>
      </c>
      <c r="E119" s="7">
        <f>'2018'!E119/'2018'!$H119</f>
        <v>0.1064516129032258</v>
      </c>
      <c r="F119" s="7">
        <f>'2018'!F119/'2018'!$H119</f>
        <v>2.3225806451612905E-2</v>
      </c>
      <c r="G119" s="7">
        <f>'2018'!G119/'2018'!$H119</f>
        <v>8.7096774193548381E-3</v>
      </c>
      <c r="H119" s="7">
        <f>'2018'!H119/'2018'!$H119</f>
        <v>1</v>
      </c>
    </row>
    <row r="120" spans="1:8" x14ac:dyDescent="0.25">
      <c r="A120" s="4" t="s">
        <v>5</v>
      </c>
      <c r="B120" s="7">
        <f>'2018'!B120/'2018'!$H120</f>
        <v>0</v>
      </c>
      <c r="C120" s="7">
        <f>'2018'!C120/'2018'!$H120</f>
        <v>0.25157232704402516</v>
      </c>
      <c r="D120" s="7">
        <f>'2018'!D120/'2018'!$H120</f>
        <v>0.26415094339622641</v>
      </c>
      <c r="E120" s="7">
        <f>'2018'!E120/'2018'!$H120</f>
        <v>0.22012578616352202</v>
      </c>
      <c r="F120" s="7">
        <f>'2018'!F120/'2018'!$H120</f>
        <v>0.13207547169811321</v>
      </c>
      <c r="G120" s="7">
        <f>'2018'!G120/'2018'!$H120</f>
        <v>0.13207547169811321</v>
      </c>
      <c r="H120" s="7">
        <f>'2018'!H120/'2018'!$H120</f>
        <v>1</v>
      </c>
    </row>
    <row r="121" spans="1:8" x14ac:dyDescent="0.25">
      <c r="A121" s="4" t="s">
        <v>6</v>
      </c>
      <c r="B121" s="7">
        <f>'2018'!B121/'2018'!$H121</f>
        <v>0.45103857566765576</v>
      </c>
      <c r="C121" s="7">
        <f>'2018'!C121/'2018'!$H121</f>
        <v>0.14836795252225518</v>
      </c>
      <c r="D121" s="7">
        <f>'2018'!D121/'2018'!$H121</f>
        <v>0.12462908011869436</v>
      </c>
      <c r="E121" s="7">
        <f>'2018'!E121/'2018'!$H121</f>
        <v>0.14243323442136499</v>
      </c>
      <c r="F121" s="7">
        <f>'2018'!F121/'2018'!$H121</f>
        <v>8.3086053412462904E-2</v>
      </c>
      <c r="G121" s="7">
        <f>'2018'!G121/'2018'!$H121</f>
        <v>5.0445103857566766E-2</v>
      </c>
      <c r="H121" s="7">
        <f>'2018'!H121/'2018'!$H121</f>
        <v>1</v>
      </c>
    </row>
    <row r="122" spans="1:8" x14ac:dyDescent="0.25">
      <c r="A122" s="4" t="s">
        <v>7</v>
      </c>
      <c r="B122" s="7">
        <f>'2018'!B122/'2018'!$H122</f>
        <v>0.34927697441601779</v>
      </c>
      <c r="C122" s="7">
        <f>'2018'!C122/'2018'!$H122</f>
        <v>0.3031145717463849</v>
      </c>
      <c r="D122" s="7">
        <f>'2018'!D122/'2018'!$H122</f>
        <v>0.18103448275862069</v>
      </c>
      <c r="E122" s="7">
        <f>'2018'!E122/'2018'!$H122</f>
        <v>0.11484983314794216</v>
      </c>
      <c r="F122" s="7">
        <f>'2018'!F122/'2018'!$H122</f>
        <v>3.3648498331479419E-2</v>
      </c>
      <c r="G122" s="7">
        <f>'2018'!G122/'2018'!$H122</f>
        <v>1.8075639599555063E-2</v>
      </c>
      <c r="H122" s="7">
        <f>'2018'!H122/'2018'!$H122</f>
        <v>1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5" t="s">
        <v>3</v>
      </c>
      <c r="H128" s="11"/>
    </row>
    <row r="129" spans="1:8" x14ac:dyDescent="0.25">
      <c r="A129" s="4" t="s">
        <v>4</v>
      </c>
      <c r="B129" s="7">
        <f>'2018'!B129/'2018'!$H129</f>
        <v>0.37404278834767507</v>
      </c>
      <c r="C129" s="7">
        <f>'2018'!C129/'2018'!$H129</f>
        <v>0.31807057709007658</v>
      </c>
      <c r="D129" s="7">
        <f>'2018'!D129/'2018'!$H129</f>
        <v>0.16846925080918923</v>
      </c>
      <c r="E129" s="7">
        <f>'2018'!E129/'2018'!$H129</f>
        <v>0.10673403331491277</v>
      </c>
      <c r="F129" s="7">
        <f>'2018'!F129/'2018'!$H129</f>
        <v>2.3130970237625326E-2</v>
      </c>
      <c r="G129" s="7">
        <f>'2018'!G129/'2018'!$H129</f>
        <v>9.5523802005210382E-3</v>
      </c>
      <c r="H129" s="7">
        <f>'2018'!H129/'2018'!$H129</f>
        <v>1</v>
      </c>
    </row>
    <row r="130" spans="1:8" x14ac:dyDescent="0.25">
      <c r="A130" s="4" t="s">
        <v>5</v>
      </c>
      <c r="B130" s="7">
        <f>'2018'!B130/'2018'!$H130</f>
        <v>0</v>
      </c>
      <c r="C130" s="7">
        <f>'2018'!C130/'2018'!$H130</f>
        <v>0.27021696252465482</v>
      </c>
      <c r="D130" s="7">
        <f>'2018'!D130/'2018'!$H130</f>
        <v>0.26824457593688361</v>
      </c>
      <c r="E130" s="7">
        <f>'2018'!E130/'2018'!$H130</f>
        <v>0.20907297830374755</v>
      </c>
      <c r="F130" s="7">
        <f>'2018'!F130/'2018'!$H130</f>
        <v>0.10650887573964497</v>
      </c>
      <c r="G130" s="7">
        <f>'2018'!G130/'2018'!$H130</f>
        <v>0.14595660749506903</v>
      </c>
      <c r="H130" s="7">
        <f>'2018'!H130/'2018'!$H130</f>
        <v>1</v>
      </c>
    </row>
    <row r="131" spans="1:8" x14ac:dyDescent="0.25">
      <c r="A131" s="4" t="s">
        <v>6</v>
      </c>
      <c r="B131" s="7">
        <f>'2018'!B131/'2018'!$H131</f>
        <v>0.49181547619047616</v>
      </c>
      <c r="C131" s="7">
        <f>'2018'!C131/'2018'!$H131</f>
        <v>0.14955357142857142</v>
      </c>
      <c r="D131" s="7">
        <f>'2018'!D131/'2018'!$H131</f>
        <v>0.12425595238095238</v>
      </c>
      <c r="E131" s="7">
        <f>'2018'!E131/'2018'!$H131</f>
        <v>0.13095238095238096</v>
      </c>
      <c r="F131" s="7">
        <f>'2018'!F131/'2018'!$H131</f>
        <v>6.101190476190476E-2</v>
      </c>
      <c r="G131" s="7">
        <f>'2018'!G131/'2018'!$H131</f>
        <v>4.2410714285714288E-2</v>
      </c>
      <c r="H131" s="7">
        <f>'2018'!H131/'2018'!$H131</f>
        <v>1</v>
      </c>
    </row>
    <row r="132" spans="1:8" x14ac:dyDescent="0.25">
      <c r="A132" s="4" t="s">
        <v>7</v>
      </c>
      <c r="B132" s="7">
        <f>'2018'!B132/'2018'!$H132</f>
        <v>0.37188317950130872</v>
      </c>
      <c r="C132" s="7">
        <f>'2018'!C132/'2018'!$H132</f>
        <v>0.30079900812784133</v>
      </c>
      <c r="D132" s="7">
        <f>'2018'!D132/'2018'!$H132</f>
        <v>0.16786058685769389</v>
      </c>
      <c r="E132" s="7">
        <f>'2018'!E132/'2018'!$H132</f>
        <v>0.11254993800799008</v>
      </c>
      <c r="F132" s="7">
        <f>'2018'!F132/'2018'!$H132</f>
        <v>2.9549524727923958E-2</v>
      </c>
      <c r="G132" s="7">
        <f>'2018'!G132/'2018'!$H132</f>
        <v>1.7357762777242044E-2</v>
      </c>
      <c r="H132" s="7">
        <f>'2018'!H132/'2018'!$H132</f>
        <v>1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5" t="s">
        <v>3</v>
      </c>
      <c r="H138" s="11"/>
    </row>
    <row r="139" spans="1:8" x14ac:dyDescent="0.25">
      <c r="A139" s="4" t="s">
        <v>4</v>
      </c>
      <c r="B139" s="7">
        <f>'2018'!B139/'2018'!$H139</f>
        <v>0.37933753943217663</v>
      </c>
      <c r="C139" s="7">
        <f>'2018'!C139/'2018'!$H139</f>
        <v>0.31335436382754994</v>
      </c>
      <c r="D139" s="7">
        <f>'2018'!D139/'2018'!$H139</f>
        <v>0.17008412197686645</v>
      </c>
      <c r="E139" s="7">
        <f>'2018'!E139/'2018'!$H139</f>
        <v>0.10856992639327025</v>
      </c>
      <c r="F139" s="7">
        <f>'2018'!F139/'2018'!$H139</f>
        <v>2.1556256572029444E-2</v>
      </c>
      <c r="G139" s="7">
        <f>'2018'!G139/'2018'!$H139</f>
        <v>7.0977917981072556E-3</v>
      </c>
      <c r="H139" s="7">
        <f>'2018'!H139/'2018'!$H139</f>
        <v>1</v>
      </c>
    </row>
    <row r="140" spans="1:8" x14ac:dyDescent="0.25">
      <c r="A140" s="4" t="s">
        <v>5</v>
      </c>
      <c r="B140" s="7">
        <f>'2018'!B140/'2018'!$H140</f>
        <v>0</v>
      </c>
      <c r="C140" s="7">
        <f>'2018'!C140/'2018'!$H140</f>
        <v>0.28099173553719009</v>
      </c>
      <c r="D140" s="7">
        <f>'2018'!D140/'2018'!$H140</f>
        <v>0.22727272727272727</v>
      </c>
      <c r="E140" s="7">
        <f>'2018'!E140/'2018'!$H140</f>
        <v>0.2024793388429752</v>
      </c>
      <c r="F140" s="7">
        <f>'2018'!F140/'2018'!$H140</f>
        <v>0.128099173553719</v>
      </c>
      <c r="G140" s="7">
        <f>'2018'!G140/'2018'!$H140</f>
        <v>0.16115702479338842</v>
      </c>
      <c r="H140" s="7">
        <f>'2018'!H140/'2018'!$H140</f>
        <v>1</v>
      </c>
    </row>
    <row r="141" spans="1:8" x14ac:dyDescent="0.25">
      <c r="A141" s="4" t="s">
        <v>6</v>
      </c>
      <c r="B141" s="7">
        <f>'2018'!B141/'2018'!$H141</f>
        <v>0.36769759450171824</v>
      </c>
      <c r="C141" s="7">
        <f>'2018'!C141/'2018'!$H141</f>
        <v>0.15292096219931273</v>
      </c>
      <c r="D141" s="7">
        <f>'2018'!D141/'2018'!$H141</f>
        <v>0.17697594501718214</v>
      </c>
      <c r="E141" s="7">
        <f>'2018'!E141/'2018'!$H141</f>
        <v>0.15120274914089346</v>
      </c>
      <c r="F141" s="7">
        <f>'2018'!F141/'2018'!$H141</f>
        <v>9.6219931271477668E-2</v>
      </c>
      <c r="G141" s="7">
        <f>'2018'!G141/'2018'!$H141</f>
        <v>5.4982817869415807E-2</v>
      </c>
      <c r="H141" s="7">
        <f>'2018'!H141/'2018'!$H141</f>
        <v>1</v>
      </c>
    </row>
    <row r="142" spans="1:8" x14ac:dyDescent="0.25">
      <c r="A142" s="4" t="s">
        <v>7</v>
      </c>
      <c r="B142" s="7">
        <f>'2018'!B142/'2018'!$H142</f>
        <v>0.35803802938634399</v>
      </c>
      <c r="C142" s="7">
        <f>'2018'!C142/'2018'!$H142</f>
        <v>0.29148660328435611</v>
      </c>
      <c r="D142" s="7">
        <f>'2018'!D142/'2018'!$H142</f>
        <v>0.17394122731201384</v>
      </c>
      <c r="E142" s="7">
        <f>'2018'!E142/'2018'!$H142</f>
        <v>0.11884183232497839</v>
      </c>
      <c r="F142" s="7">
        <f>'2018'!F142/'2018'!$H142</f>
        <v>3.6516853932584269E-2</v>
      </c>
      <c r="G142" s="7">
        <f>'2018'!G142/'2018'!$H142</f>
        <v>2.1175453759723423E-2</v>
      </c>
      <c r="H142" s="7">
        <f>'2018'!H142/'2018'!$H142</f>
        <v>1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5" t="s">
        <v>3</v>
      </c>
      <c r="H148" s="11"/>
    </row>
    <row r="149" spans="1:8" x14ac:dyDescent="0.25">
      <c r="A149" s="4" t="s">
        <v>4</v>
      </c>
      <c r="B149" s="7">
        <f>'2018'!B149/'2018'!$H149</f>
        <v>0.40501014947407271</v>
      </c>
      <c r="C149" s="7">
        <f>'2018'!C149/'2018'!$H149</f>
        <v>0.2975026142584733</v>
      </c>
      <c r="D149" s="7">
        <f>'2018'!D149/'2018'!$H149</f>
        <v>0.17037276250230671</v>
      </c>
      <c r="E149" s="7">
        <f>'2018'!E149/'2018'!$H149</f>
        <v>0.10227901826905333</v>
      </c>
      <c r="F149" s="7">
        <f>'2018'!F149/'2018'!$H149</f>
        <v>1.9314756720182076E-2</v>
      </c>
      <c r="G149" s="7">
        <f>'2018'!G149/'2018'!$H149</f>
        <v>5.5206987759119147E-3</v>
      </c>
      <c r="H149" s="7">
        <f>'2018'!H149/'2018'!$H149</f>
        <v>1</v>
      </c>
    </row>
    <row r="150" spans="1:8" x14ac:dyDescent="0.25">
      <c r="A150" s="4" t="s">
        <v>5</v>
      </c>
      <c r="B150" s="7">
        <f>'2018'!B150/'2018'!$H150</f>
        <v>0</v>
      </c>
      <c r="C150" s="7">
        <f>'2018'!C150/'2018'!$H150</f>
        <v>0.25945338824410336</v>
      </c>
      <c r="D150" s="7">
        <f>'2018'!D150/'2018'!$H150</f>
        <v>0.26469487083489329</v>
      </c>
      <c r="E150" s="7">
        <f>'2018'!E150/'2018'!$H150</f>
        <v>0.24560089853987271</v>
      </c>
      <c r="F150" s="7">
        <f>'2018'!F150/'2018'!$H150</f>
        <v>0.13216023961063272</v>
      </c>
      <c r="G150" s="7">
        <f>'2018'!G150/'2018'!$H150</f>
        <v>9.8090602770497942E-2</v>
      </c>
      <c r="H150" s="7">
        <f>'2018'!H150/'2018'!$H150</f>
        <v>1</v>
      </c>
    </row>
    <row r="151" spans="1:8" x14ac:dyDescent="0.25">
      <c r="A151" s="4" t="s">
        <v>6</v>
      </c>
      <c r="B151" s="7">
        <f>'2018'!B151/'2018'!$H151</f>
        <v>0.55389390519187354</v>
      </c>
      <c r="C151" s="7">
        <f>'2018'!C151/'2018'!$H151</f>
        <v>0.1400959367945824</v>
      </c>
      <c r="D151" s="7">
        <f>'2018'!D151/'2018'!$H151</f>
        <v>0.12542325056433409</v>
      </c>
      <c r="E151" s="7">
        <f>'2018'!E151/'2018'!$H151</f>
        <v>0.11046839729119638</v>
      </c>
      <c r="F151" s="7">
        <f>'2018'!F151/'2018'!$H151</f>
        <v>4.5569977426636571E-2</v>
      </c>
      <c r="G151" s="7">
        <f>'2018'!G151/'2018'!$H151</f>
        <v>2.4548532731376974E-2</v>
      </c>
      <c r="H151" s="7">
        <f>'2018'!H151/'2018'!$H151</f>
        <v>1</v>
      </c>
    </row>
    <row r="152" spans="1:8" x14ac:dyDescent="0.25">
      <c r="A152" s="4" t="s">
        <v>7</v>
      </c>
      <c r="B152" s="7">
        <f>'2018'!B152/'2018'!$H152</f>
        <v>0.40465588939254149</v>
      </c>
      <c r="C152" s="7">
        <f>'2018'!C152/'2018'!$H152</f>
        <v>0.28122534665115595</v>
      </c>
      <c r="D152" s="7">
        <f>'2018'!D152/'2018'!$H152</f>
        <v>0.16948132696859081</v>
      </c>
      <c r="E152" s="7">
        <f>'2018'!E152/'2018'!$H152</f>
        <v>0.10817388048725046</v>
      </c>
      <c r="F152" s="7">
        <f>'2018'!F152/'2018'!$H152</f>
        <v>2.5833366761602951E-2</v>
      </c>
      <c r="G152" s="7">
        <f>'2018'!G152/'2018'!$H152</f>
        <v>1.0630189738858358E-2</v>
      </c>
      <c r="H152" s="7">
        <f>'2018'!H152/'2018'!$H152</f>
        <v>1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5" t="s">
        <v>3</v>
      </c>
      <c r="H158" s="11"/>
    </row>
    <row r="159" spans="1:8" x14ac:dyDescent="0.25">
      <c r="A159" s="4" t="s">
        <v>4</v>
      </c>
      <c r="B159" s="7">
        <f>'2018'!B159/'2018'!$H159</f>
        <v>0.32919540229885058</v>
      </c>
      <c r="C159" s="7">
        <f>'2018'!C159/'2018'!$H159</f>
        <v>0.30804597701149428</v>
      </c>
      <c r="D159" s="7">
        <f>'2018'!D159/'2018'!$H159</f>
        <v>0.19954022988505749</v>
      </c>
      <c r="E159" s="7">
        <f>'2018'!E159/'2018'!$H159</f>
        <v>0.12597701149425286</v>
      </c>
      <c r="F159" s="7">
        <f>'2018'!F159/'2018'!$H159</f>
        <v>3.0804597701149426E-2</v>
      </c>
      <c r="G159" s="7">
        <f>'2018'!G159/'2018'!$H159</f>
        <v>6.4367816091954024E-3</v>
      </c>
      <c r="H159" s="7">
        <f>'2018'!H159/'2018'!$H159</f>
        <v>1</v>
      </c>
    </row>
    <row r="160" spans="1:8" x14ac:dyDescent="0.25">
      <c r="A160" s="4" t="s">
        <v>5</v>
      </c>
      <c r="B160" s="7">
        <f>'2018'!B160/'2018'!$H160</f>
        <v>0</v>
      </c>
      <c r="C160" s="7">
        <f>'2018'!C160/'2018'!$H160</f>
        <v>0.15384615384615385</v>
      </c>
      <c r="D160" s="7">
        <f>'2018'!D160/'2018'!$H160</f>
        <v>0.35897435897435898</v>
      </c>
      <c r="E160" s="7">
        <f>'2018'!E160/'2018'!$H160</f>
        <v>0.24358974358974358</v>
      </c>
      <c r="F160" s="7">
        <f>'2018'!F160/'2018'!$H160</f>
        <v>0.12820512820512819</v>
      </c>
      <c r="G160" s="7">
        <f>'2018'!G160/'2018'!$H160</f>
        <v>0.11538461538461539</v>
      </c>
      <c r="H160" s="7">
        <f>'2018'!H160/'2018'!$H160</f>
        <v>1</v>
      </c>
    </row>
    <row r="161" spans="1:8" x14ac:dyDescent="0.25">
      <c r="A161" s="4" t="s">
        <v>6</v>
      </c>
      <c r="B161" s="7">
        <f>'2018'!B161/'2018'!$H161</f>
        <v>0.36410256410256409</v>
      </c>
      <c r="C161" s="7">
        <f>'2018'!C161/'2018'!$H161</f>
        <v>0.17948717948717949</v>
      </c>
      <c r="D161" s="7">
        <f>'2018'!D161/'2018'!$H161</f>
        <v>0.14358974358974358</v>
      </c>
      <c r="E161" s="7">
        <f>'2018'!E161/'2018'!$H161</f>
        <v>0.22051282051282051</v>
      </c>
      <c r="F161" s="7">
        <f>'2018'!F161/'2018'!$H161</f>
        <v>6.1538461538461542E-2</v>
      </c>
      <c r="G161" s="7">
        <f>'2018'!G161/'2018'!$H161</f>
        <v>3.0769230769230771E-2</v>
      </c>
      <c r="H161" s="7">
        <f>'2018'!H161/'2018'!$H161</f>
        <v>1</v>
      </c>
    </row>
    <row r="162" spans="1:8" x14ac:dyDescent="0.25">
      <c r="A162" s="4" t="s">
        <v>7</v>
      </c>
      <c r="B162" s="7">
        <f>'2018'!B162/'2018'!$H162</f>
        <v>0.32148692810457519</v>
      </c>
      <c r="C162" s="7">
        <f>'2018'!C162/'2018'!$H162</f>
        <v>0.29289215686274511</v>
      </c>
      <c r="D162" s="7">
        <f>'2018'!D162/'2018'!$H162</f>
        <v>0.20016339869281047</v>
      </c>
      <c r="E162" s="7">
        <f>'2018'!E162/'2018'!$H162</f>
        <v>0.13725490196078433</v>
      </c>
      <c r="F162" s="7">
        <f>'2018'!F162/'2018'!$H162</f>
        <v>3.63562091503268E-2</v>
      </c>
      <c r="G162" s="7">
        <f>'2018'!G162/'2018'!$H162</f>
        <v>1.1846405228758169E-2</v>
      </c>
      <c r="H162" s="7">
        <f>'2018'!H162/'2018'!$H162</f>
        <v>1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5" t="s">
        <v>3</v>
      </c>
      <c r="H168" s="11"/>
    </row>
    <row r="169" spans="1:8" x14ac:dyDescent="0.25">
      <c r="A169" s="4" t="s">
        <v>4</v>
      </c>
      <c r="B169" s="7">
        <f>'2018'!B169/'2018'!$H169</f>
        <v>0.35285535639849935</v>
      </c>
      <c r="C169" s="7">
        <f>'2018'!C169/'2018'!$H169</f>
        <v>0.32242601083784911</v>
      </c>
      <c r="D169" s="7">
        <f>'2018'!D169/'2018'!$H169</f>
        <v>0.1846602751146311</v>
      </c>
      <c r="E169" s="7">
        <f>'2018'!E169/'2018'!$H169</f>
        <v>0.10775323051271363</v>
      </c>
      <c r="F169" s="7">
        <f>'2018'!F169/'2018'!$H169</f>
        <v>2.6469362234264278E-2</v>
      </c>
      <c r="G169" s="7">
        <f>'2018'!G169/'2018'!$H169</f>
        <v>5.8357649020425173E-3</v>
      </c>
      <c r="H169" s="7">
        <f>'2018'!H169/'2018'!$H169</f>
        <v>1</v>
      </c>
    </row>
    <row r="170" spans="1:8" x14ac:dyDescent="0.25">
      <c r="A170" s="4" t="s">
        <v>5</v>
      </c>
      <c r="B170" s="7">
        <f>'2018'!B170/'2018'!$H170</f>
        <v>0</v>
      </c>
      <c r="C170" s="7">
        <f>'2018'!C170/'2018'!$H170</f>
        <v>0.3188405797101449</v>
      </c>
      <c r="D170" s="7">
        <f>'2018'!D170/'2018'!$H170</f>
        <v>0.27536231884057971</v>
      </c>
      <c r="E170" s="7">
        <f>'2018'!E170/'2018'!$H170</f>
        <v>0.23671497584541062</v>
      </c>
      <c r="F170" s="7">
        <f>'2018'!F170/'2018'!$H170</f>
        <v>9.1787439613526575E-2</v>
      </c>
      <c r="G170" s="7">
        <f>'2018'!G170/'2018'!$H170</f>
        <v>7.7294685990338161E-2</v>
      </c>
      <c r="H170" s="7">
        <f>'2018'!H170/'2018'!$H170</f>
        <v>1</v>
      </c>
    </row>
    <row r="171" spans="1:8" x14ac:dyDescent="0.25">
      <c r="A171" s="4" t="s">
        <v>6</v>
      </c>
      <c r="B171" s="7">
        <f>'2018'!B171/'2018'!$H171</f>
        <v>0.52389380530973451</v>
      </c>
      <c r="C171" s="7">
        <f>'2018'!C171/'2018'!$H171</f>
        <v>0.13982300884955753</v>
      </c>
      <c r="D171" s="7">
        <f>'2018'!D171/'2018'!$H171</f>
        <v>0.14690265486725665</v>
      </c>
      <c r="E171" s="7">
        <f>'2018'!E171/'2018'!$H171</f>
        <v>0.1256637168141593</v>
      </c>
      <c r="F171" s="7">
        <f>'2018'!F171/'2018'!$H171</f>
        <v>3.8938053097345132E-2</v>
      </c>
      <c r="G171" s="7">
        <f>'2018'!G171/'2018'!$H171</f>
        <v>2.4778761061946902E-2</v>
      </c>
      <c r="H171" s="7">
        <f>'2018'!H171/'2018'!$H171</f>
        <v>1</v>
      </c>
    </row>
    <row r="172" spans="1:8" x14ac:dyDescent="0.25">
      <c r="A172" s="4" t="s">
        <v>7</v>
      </c>
      <c r="B172" s="7">
        <f>'2018'!B172/'2018'!$H172</f>
        <v>0.35709156193895869</v>
      </c>
      <c r="C172" s="7">
        <f>'2018'!C172/'2018'!$H172</f>
        <v>0.303770197486535</v>
      </c>
      <c r="D172" s="7">
        <f>'2018'!D172/'2018'!$H172</f>
        <v>0.18420107719928186</v>
      </c>
      <c r="E172" s="7">
        <f>'2018'!E172/'2018'!$H172</f>
        <v>0.11436265709156195</v>
      </c>
      <c r="F172" s="7">
        <f>'2018'!F172/'2018'!$H172</f>
        <v>3.016157989228007E-2</v>
      </c>
      <c r="G172" s="7">
        <f>'2018'!G172/'2018'!$H172</f>
        <v>1.0412926391382405E-2</v>
      </c>
      <c r="H172" s="7">
        <f>'2018'!H172/'2018'!$H172</f>
        <v>1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5" t="s">
        <v>3</v>
      </c>
      <c r="H178" s="11"/>
    </row>
    <row r="179" spans="1:8" x14ac:dyDescent="0.25">
      <c r="A179" s="4" t="s">
        <v>4</v>
      </c>
      <c r="B179" s="7">
        <f>'2018'!B179/'2018'!$H179</f>
        <v>0.34797891036906853</v>
      </c>
      <c r="C179" s="7">
        <f>'2018'!C179/'2018'!$H179</f>
        <v>0.29789103690685415</v>
      </c>
      <c r="D179" s="7">
        <f>'2018'!D179/'2018'!$H179</f>
        <v>0.19595782073813708</v>
      </c>
      <c r="E179" s="7">
        <f>'2018'!E179/'2018'!$H179</f>
        <v>0.12829525483304041</v>
      </c>
      <c r="F179" s="7">
        <f>'2018'!F179/'2018'!$H179</f>
        <v>2.7240773286467488E-2</v>
      </c>
      <c r="G179" s="7">
        <f>'2018'!G179/'2018'!$H179</f>
        <v>2.6362038664323375E-3</v>
      </c>
      <c r="H179" s="7">
        <f>'2018'!H179/'2018'!$H179</f>
        <v>1</v>
      </c>
    </row>
    <row r="180" spans="1:8" x14ac:dyDescent="0.25">
      <c r="A180" s="4" t="s">
        <v>5</v>
      </c>
      <c r="B180" s="7">
        <f>'2018'!B180/'2018'!$H180</f>
        <v>0</v>
      </c>
      <c r="C180" s="7">
        <f>'2018'!C180/'2018'!$H180</f>
        <v>0.21276595744680851</v>
      </c>
      <c r="D180" s="7">
        <f>'2018'!D180/'2018'!$H180</f>
        <v>0.27659574468085107</v>
      </c>
      <c r="E180" s="7">
        <f>'2018'!E180/'2018'!$H180</f>
        <v>0.27659574468085107</v>
      </c>
      <c r="F180" s="7">
        <f>'2018'!F180/'2018'!$H180</f>
        <v>8.5106382978723402E-2</v>
      </c>
      <c r="G180" s="7">
        <f>'2018'!G180/'2018'!$H180</f>
        <v>0.14893617021276595</v>
      </c>
      <c r="H180" s="7">
        <f>'2018'!H180/'2018'!$H180</f>
        <v>1</v>
      </c>
    </row>
    <row r="181" spans="1:8" x14ac:dyDescent="0.25">
      <c r="A181" s="4" t="s">
        <v>6</v>
      </c>
      <c r="B181" s="7">
        <f>'2018'!B181/'2018'!$H181</f>
        <v>0.42718446601941745</v>
      </c>
      <c r="C181" s="7">
        <f>'2018'!C181/'2018'!$H181</f>
        <v>0.17475728155339806</v>
      </c>
      <c r="D181" s="7">
        <f>'2018'!D181/'2018'!$H181</f>
        <v>0.1553398058252427</v>
      </c>
      <c r="E181" s="7">
        <f>'2018'!E181/'2018'!$H181</f>
        <v>0.10679611650485436</v>
      </c>
      <c r="F181" s="7">
        <f>'2018'!F181/'2018'!$H181</f>
        <v>7.7669902912621352E-2</v>
      </c>
      <c r="G181" s="7">
        <f>'2018'!G181/'2018'!$H181</f>
        <v>5.8252427184466021E-2</v>
      </c>
      <c r="H181" s="7">
        <f>'2018'!H181/'2018'!$H181</f>
        <v>1</v>
      </c>
    </row>
    <row r="182" spans="1:8" x14ac:dyDescent="0.25">
      <c r="A182" s="4" t="s">
        <v>7</v>
      </c>
      <c r="B182" s="7">
        <f>'2018'!B182/'2018'!$H182</f>
        <v>0.34161490683229812</v>
      </c>
      <c r="C182" s="7">
        <f>'2018'!C182/'2018'!$H182</f>
        <v>0.28493788819875776</v>
      </c>
      <c r="D182" s="7">
        <f>'2018'!D182/'2018'!$H182</f>
        <v>0.19565217391304349</v>
      </c>
      <c r="E182" s="7">
        <f>'2018'!E182/'2018'!$H182</f>
        <v>0.13198757763975155</v>
      </c>
      <c r="F182" s="7">
        <f>'2018'!F182/'2018'!$H182</f>
        <v>3.3385093167701864E-2</v>
      </c>
      <c r="G182" s="7">
        <f>'2018'!G182/'2018'!$H182</f>
        <v>1.2422360248447204E-2</v>
      </c>
      <c r="H182" s="7">
        <f>'2018'!H182/'2018'!$H182</f>
        <v>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5" t="s">
        <v>3</v>
      </c>
      <c r="H188" s="11"/>
    </row>
    <row r="189" spans="1:8" x14ac:dyDescent="0.25">
      <c r="A189" s="4" t="s">
        <v>4</v>
      </c>
      <c r="B189" s="7">
        <f>'2018'!B189/'2018'!$H189</f>
        <v>0.29942784488239033</v>
      </c>
      <c r="C189" s="7">
        <f>'2018'!C189/'2018'!$H189</f>
        <v>0.31468531468531469</v>
      </c>
      <c r="D189" s="7">
        <f>'2018'!D189/'2018'!$H189</f>
        <v>0.19453273998728543</v>
      </c>
      <c r="E189" s="7">
        <f>'2018'!E189/'2018'!$H189</f>
        <v>0.14176732358550539</v>
      </c>
      <c r="F189" s="7">
        <f>'2018'!F189/'2018'!$H189</f>
        <v>3.3693579148124604E-2</v>
      </c>
      <c r="G189" s="7">
        <f>'2018'!G189/'2018'!$H189</f>
        <v>1.5893197711379529E-2</v>
      </c>
      <c r="H189" s="7">
        <f>'2018'!H189/'2018'!$H189</f>
        <v>1</v>
      </c>
    </row>
    <row r="190" spans="1:8" x14ac:dyDescent="0.25">
      <c r="A190" s="4" t="s">
        <v>5</v>
      </c>
      <c r="B190" s="7">
        <f>'2018'!B190/'2018'!$H190</f>
        <v>0</v>
      </c>
      <c r="C190" s="7">
        <f>'2018'!C190/'2018'!$H190</f>
        <v>0.4</v>
      </c>
      <c r="D190" s="7">
        <f>'2018'!D190/'2018'!$H190</f>
        <v>0.18333333333333332</v>
      </c>
      <c r="E190" s="7">
        <f>'2018'!E190/'2018'!$H190</f>
        <v>0.25</v>
      </c>
      <c r="F190" s="7">
        <f>'2018'!F190/'2018'!$H190</f>
        <v>6.6666666666666666E-2</v>
      </c>
      <c r="G190" s="7">
        <f>'2018'!G190/'2018'!$H190</f>
        <v>0.1</v>
      </c>
      <c r="H190" s="7">
        <f>'2018'!H190/'2018'!$H190</f>
        <v>1</v>
      </c>
    </row>
    <row r="191" spans="1:8" x14ac:dyDescent="0.25">
      <c r="A191" s="4" t="s">
        <v>6</v>
      </c>
      <c r="B191" s="7">
        <f>'2018'!B191/'2018'!$H191</f>
        <v>0.39500000000000002</v>
      </c>
      <c r="C191" s="7">
        <f>'2018'!C191/'2018'!$H191</f>
        <v>0.14499999999999999</v>
      </c>
      <c r="D191" s="7">
        <f>'2018'!D191/'2018'!$H191</f>
        <v>0.17499999999999999</v>
      </c>
      <c r="E191" s="7">
        <f>'2018'!E191/'2018'!$H191</f>
        <v>0.17499999999999999</v>
      </c>
      <c r="F191" s="7">
        <f>'2018'!F191/'2018'!$H191</f>
        <v>7.0000000000000007E-2</v>
      </c>
      <c r="G191" s="7">
        <f>'2018'!G191/'2018'!$H191</f>
        <v>0.04</v>
      </c>
      <c r="H191" s="7">
        <f>'2018'!H191/'2018'!$H191</f>
        <v>1</v>
      </c>
    </row>
    <row r="192" spans="1:8" x14ac:dyDescent="0.25">
      <c r="A192" s="4" t="s">
        <v>7</v>
      </c>
      <c r="B192" s="7">
        <f>'2018'!B192/'2018'!$H192</f>
        <v>0.30005455537370429</v>
      </c>
      <c r="C192" s="7">
        <f>'2018'!C192/'2018'!$H192</f>
        <v>0.2989634478996181</v>
      </c>
      <c r="D192" s="7">
        <f>'2018'!D192/'2018'!$H192</f>
        <v>0.19203491543917076</v>
      </c>
      <c r="E192" s="7">
        <f>'2018'!E192/'2018'!$H192</f>
        <v>0.14893617021276595</v>
      </c>
      <c r="F192" s="7">
        <f>'2018'!F192/'2018'!$H192</f>
        <v>3.8734315330060012E-2</v>
      </c>
      <c r="G192" s="7">
        <f>'2018'!G192/'2018'!$H192</f>
        <v>2.1276595744680851E-2</v>
      </c>
      <c r="H192" s="7">
        <f>'2018'!H192/'2018'!$H192</f>
        <v>1</v>
      </c>
    </row>
  </sheetData>
  <mergeCells count="58">
    <mergeCell ref="A187:A188"/>
    <mergeCell ref="B187:G187"/>
    <mergeCell ref="H187:H188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1:H1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3" manualBreakCount="3">
    <brk id="44" max="7" man="1"/>
    <brk id="94" max="7" man="1"/>
    <brk id="144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6" ht="39" customHeight="1" x14ac:dyDescent="0.25">
      <c r="A1" s="14" t="s">
        <v>30</v>
      </c>
      <c r="B1" s="14"/>
      <c r="C1" s="14"/>
      <c r="D1" s="14"/>
      <c r="E1" s="14"/>
      <c r="F1" s="14"/>
      <c r="G1" s="14"/>
      <c r="H1" s="14"/>
    </row>
    <row r="2" spans="1:16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5" spans="1:16" x14ac:dyDescent="0.25">
      <c r="A5" t="s">
        <v>0</v>
      </c>
    </row>
    <row r="7" spans="1:16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6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5" t="s">
        <v>3</v>
      </c>
      <c r="H8" s="13"/>
    </row>
    <row r="9" spans="1:16" x14ac:dyDescent="0.25">
      <c r="A9" s="4" t="s">
        <v>4</v>
      </c>
      <c r="B9" s="6">
        <v>61260</v>
      </c>
      <c r="C9" s="6">
        <v>47381</v>
      </c>
      <c r="D9" s="6">
        <v>26794</v>
      </c>
      <c r="E9" s="6">
        <v>16341</v>
      </c>
      <c r="F9" s="6">
        <v>3478</v>
      </c>
      <c r="G9" s="6">
        <v>1047</v>
      </c>
      <c r="H9" s="6">
        <v>156301</v>
      </c>
    </row>
    <row r="10" spans="1:16" x14ac:dyDescent="0.25">
      <c r="A10" s="4" t="s">
        <v>5</v>
      </c>
      <c r="B10" s="4">
        <v>0</v>
      </c>
      <c r="C10" s="6">
        <v>1791</v>
      </c>
      <c r="D10" s="6">
        <v>1759</v>
      </c>
      <c r="E10" s="6">
        <v>1515</v>
      </c>
      <c r="F10" s="4">
        <v>807</v>
      </c>
      <c r="G10" s="4">
        <v>742</v>
      </c>
      <c r="H10" s="6">
        <v>6614</v>
      </c>
    </row>
    <row r="11" spans="1:16" x14ac:dyDescent="0.25">
      <c r="A11" s="4" t="s">
        <v>6</v>
      </c>
      <c r="B11" s="6">
        <v>8208</v>
      </c>
      <c r="C11" s="6">
        <v>2422</v>
      </c>
      <c r="D11" s="6">
        <v>2272</v>
      </c>
      <c r="E11" s="6">
        <v>2178</v>
      </c>
      <c r="F11" s="4">
        <v>917</v>
      </c>
      <c r="G11" s="4">
        <v>533</v>
      </c>
      <c r="H11" s="6">
        <v>16530</v>
      </c>
    </row>
    <row r="12" spans="1:16" x14ac:dyDescent="0.25">
      <c r="A12" s="4" t="s">
        <v>7</v>
      </c>
      <c r="B12" s="6">
        <v>69468</v>
      </c>
      <c r="C12" s="6">
        <v>51594</v>
      </c>
      <c r="D12" s="6">
        <v>30825</v>
      </c>
      <c r="E12" s="6">
        <v>20034</v>
      </c>
      <c r="F12" s="6">
        <v>5202</v>
      </c>
      <c r="G12" s="6">
        <v>2322</v>
      </c>
      <c r="H12" s="6">
        <v>179445</v>
      </c>
    </row>
    <row r="15" spans="1:16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5" t="s">
        <v>3</v>
      </c>
      <c r="H18" s="11"/>
    </row>
    <row r="19" spans="1:8" x14ac:dyDescent="0.25">
      <c r="A19" s="4" t="s">
        <v>4</v>
      </c>
      <c r="B19" s="6">
        <v>1642</v>
      </c>
      <c r="C19" s="6">
        <v>1613</v>
      </c>
      <c r="D19" s="4">
        <v>878</v>
      </c>
      <c r="E19" s="4">
        <v>464</v>
      </c>
      <c r="F19" s="4">
        <v>95</v>
      </c>
      <c r="G19" s="4">
        <v>22</v>
      </c>
      <c r="H19" s="6">
        <v>4714</v>
      </c>
    </row>
    <row r="20" spans="1:8" x14ac:dyDescent="0.25">
      <c r="A20" s="4" t="s">
        <v>5</v>
      </c>
      <c r="B20" s="4">
        <v>0</v>
      </c>
      <c r="C20" s="4">
        <v>45</v>
      </c>
      <c r="D20" s="4">
        <v>52</v>
      </c>
      <c r="E20" s="4">
        <v>45</v>
      </c>
      <c r="F20" s="4">
        <v>24</v>
      </c>
      <c r="G20" s="4">
        <v>26</v>
      </c>
      <c r="H20" s="4">
        <v>192</v>
      </c>
    </row>
    <row r="21" spans="1:8" x14ac:dyDescent="0.25">
      <c r="A21" s="4" t="s">
        <v>6</v>
      </c>
      <c r="B21" s="4">
        <v>217</v>
      </c>
      <c r="C21" s="4">
        <v>61</v>
      </c>
      <c r="D21" s="4">
        <v>61</v>
      </c>
      <c r="E21" s="4">
        <v>71</v>
      </c>
      <c r="F21" s="4">
        <v>28</v>
      </c>
      <c r="G21" s="4">
        <v>11</v>
      </c>
      <c r="H21" s="4">
        <v>449</v>
      </c>
    </row>
    <row r="22" spans="1:8" x14ac:dyDescent="0.25">
      <c r="A22" s="4" t="s">
        <v>7</v>
      </c>
      <c r="B22" s="6">
        <v>1859</v>
      </c>
      <c r="C22" s="6">
        <v>1719</v>
      </c>
      <c r="D22" s="6">
        <v>991</v>
      </c>
      <c r="E22" s="4">
        <v>580</v>
      </c>
      <c r="F22" s="4">
        <v>147</v>
      </c>
      <c r="G22" s="4">
        <v>59</v>
      </c>
      <c r="H22" s="6">
        <v>5355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5" t="s">
        <v>3</v>
      </c>
      <c r="H28" s="11"/>
    </row>
    <row r="29" spans="1:8" x14ac:dyDescent="0.25">
      <c r="A29" s="4" t="s">
        <v>4</v>
      </c>
      <c r="B29" s="6">
        <v>2517</v>
      </c>
      <c r="C29" s="6">
        <v>2091</v>
      </c>
      <c r="D29" s="6">
        <v>1144</v>
      </c>
      <c r="E29" s="4">
        <v>655</v>
      </c>
      <c r="F29" s="4">
        <v>155</v>
      </c>
      <c r="G29" s="4">
        <v>47</v>
      </c>
      <c r="H29" s="6">
        <v>6609</v>
      </c>
    </row>
    <row r="30" spans="1:8" x14ac:dyDescent="0.25">
      <c r="A30" s="4" t="s">
        <v>5</v>
      </c>
      <c r="B30" s="4">
        <v>0</v>
      </c>
      <c r="C30" s="4">
        <v>73</v>
      </c>
      <c r="D30" s="4">
        <v>62</v>
      </c>
      <c r="E30" s="4">
        <v>47</v>
      </c>
      <c r="F30" s="4">
        <v>35</v>
      </c>
      <c r="G30" s="4">
        <v>36</v>
      </c>
      <c r="H30" s="4">
        <v>253</v>
      </c>
    </row>
    <row r="31" spans="1:8" x14ac:dyDescent="0.25">
      <c r="A31" s="4" t="s">
        <v>6</v>
      </c>
      <c r="B31" s="4">
        <v>369</v>
      </c>
      <c r="C31" s="4">
        <v>124</v>
      </c>
      <c r="D31" s="4">
        <v>117</v>
      </c>
      <c r="E31" s="4">
        <v>100</v>
      </c>
      <c r="F31" s="4">
        <v>48</v>
      </c>
      <c r="G31" s="4">
        <v>20</v>
      </c>
      <c r="H31" s="4">
        <v>778</v>
      </c>
    </row>
    <row r="32" spans="1:8" x14ac:dyDescent="0.25">
      <c r="A32" s="4" t="s">
        <v>7</v>
      </c>
      <c r="B32" s="6">
        <v>2886</v>
      </c>
      <c r="C32" s="6">
        <v>2288</v>
      </c>
      <c r="D32" s="6">
        <v>1323</v>
      </c>
      <c r="E32" s="4">
        <v>802</v>
      </c>
      <c r="F32" s="4">
        <v>238</v>
      </c>
      <c r="G32" s="4">
        <v>103</v>
      </c>
      <c r="H32" s="6">
        <v>7640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5" t="s">
        <v>3</v>
      </c>
      <c r="H38" s="11"/>
    </row>
    <row r="39" spans="1:8" x14ac:dyDescent="0.25">
      <c r="A39" s="4" t="s">
        <v>4</v>
      </c>
      <c r="B39" s="6">
        <v>289</v>
      </c>
      <c r="C39" s="6">
        <v>250</v>
      </c>
      <c r="D39" s="6">
        <v>178</v>
      </c>
      <c r="E39" s="4">
        <v>133</v>
      </c>
      <c r="F39" s="4">
        <v>32</v>
      </c>
      <c r="G39" s="4">
        <v>5</v>
      </c>
      <c r="H39" s="6">
        <v>887</v>
      </c>
    </row>
    <row r="40" spans="1:8" x14ac:dyDescent="0.25">
      <c r="A40" s="4" t="s">
        <v>5</v>
      </c>
      <c r="B40" s="4">
        <v>0</v>
      </c>
      <c r="C40" s="4">
        <v>11</v>
      </c>
      <c r="D40" s="4">
        <v>7</v>
      </c>
      <c r="E40" s="4">
        <v>6</v>
      </c>
      <c r="F40" s="4">
        <v>7</v>
      </c>
      <c r="G40" s="4">
        <v>0</v>
      </c>
      <c r="H40" s="4">
        <v>31</v>
      </c>
    </row>
    <row r="41" spans="1:8" x14ac:dyDescent="0.25">
      <c r="A41" s="4" t="s">
        <v>6</v>
      </c>
      <c r="B41" s="4">
        <v>39</v>
      </c>
      <c r="C41" s="4">
        <v>18</v>
      </c>
      <c r="D41" s="4">
        <v>14</v>
      </c>
      <c r="E41" s="4">
        <v>21</v>
      </c>
      <c r="F41" s="4">
        <v>6</v>
      </c>
      <c r="G41" s="4">
        <v>5</v>
      </c>
      <c r="H41" s="4">
        <v>103</v>
      </c>
    </row>
    <row r="42" spans="1:8" x14ac:dyDescent="0.25">
      <c r="A42" s="4" t="s">
        <v>7</v>
      </c>
      <c r="B42" s="6">
        <v>328</v>
      </c>
      <c r="C42" s="6">
        <v>279</v>
      </c>
      <c r="D42" s="6">
        <v>199</v>
      </c>
      <c r="E42" s="4">
        <v>160</v>
      </c>
      <c r="F42" s="4">
        <v>45</v>
      </c>
      <c r="G42" s="4">
        <v>10</v>
      </c>
      <c r="H42" s="6">
        <v>1021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5" t="s">
        <v>3</v>
      </c>
      <c r="H48" s="11"/>
    </row>
    <row r="49" spans="1:8" x14ac:dyDescent="0.25">
      <c r="A49" s="4" t="s">
        <v>4</v>
      </c>
      <c r="B49" s="6">
        <v>1207</v>
      </c>
      <c r="C49" s="6">
        <v>924</v>
      </c>
      <c r="D49" s="6">
        <v>486</v>
      </c>
      <c r="E49" s="4">
        <v>302</v>
      </c>
      <c r="F49" s="4">
        <v>77</v>
      </c>
      <c r="G49" s="4">
        <v>27</v>
      </c>
      <c r="H49" s="6">
        <v>3023</v>
      </c>
    </row>
    <row r="50" spans="1:8" x14ac:dyDescent="0.25">
      <c r="A50" s="4" t="s">
        <v>5</v>
      </c>
      <c r="B50" s="4">
        <v>0</v>
      </c>
      <c r="C50" s="4">
        <v>21</v>
      </c>
      <c r="D50" s="4">
        <v>29</v>
      </c>
      <c r="E50" s="4">
        <v>35</v>
      </c>
      <c r="F50" s="4">
        <v>21</v>
      </c>
      <c r="G50" s="4">
        <v>14</v>
      </c>
      <c r="H50" s="4">
        <v>120</v>
      </c>
    </row>
    <row r="51" spans="1:8" x14ac:dyDescent="0.25">
      <c r="A51" s="4" t="s">
        <v>6</v>
      </c>
      <c r="B51" s="4">
        <v>96</v>
      </c>
      <c r="C51" s="4">
        <v>32</v>
      </c>
      <c r="D51" s="4">
        <v>36</v>
      </c>
      <c r="E51" s="4">
        <v>31</v>
      </c>
      <c r="F51" s="4">
        <v>16</v>
      </c>
      <c r="G51" s="4">
        <v>6</v>
      </c>
      <c r="H51" s="4">
        <v>217</v>
      </c>
    </row>
    <row r="52" spans="1:8" x14ac:dyDescent="0.25">
      <c r="A52" s="4" t="s">
        <v>7</v>
      </c>
      <c r="B52" s="6">
        <v>1303</v>
      </c>
      <c r="C52" s="6">
        <v>977</v>
      </c>
      <c r="D52" s="6">
        <v>551</v>
      </c>
      <c r="E52" s="4">
        <v>368</v>
      </c>
      <c r="F52" s="4">
        <v>114</v>
      </c>
      <c r="G52" s="4">
        <v>47</v>
      </c>
      <c r="H52" s="6">
        <v>3360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5" t="s">
        <v>3</v>
      </c>
      <c r="H58" s="11"/>
    </row>
    <row r="59" spans="1:8" x14ac:dyDescent="0.25">
      <c r="A59" s="4" t="s">
        <v>4</v>
      </c>
      <c r="B59" s="6">
        <v>413</v>
      </c>
      <c r="C59" s="6">
        <v>287</v>
      </c>
      <c r="D59" s="6">
        <v>187</v>
      </c>
      <c r="E59" s="4">
        <v>109</v>
      </c>
      <c r="F59" s="4">
        <v>27</v>
      </c>
      <c r="G59" s="4">
        <v>18</v>
      </c>
      <c r="H59" s="6">
        <v>1041</v>
      </c>
    </row>
    <row r="60" spans="1:8" x14ac:dyDescent="0.25">
      <c r="A60" s="4" t="s">
        <v>5</v>
      </c>
      <c r="B60" s="4">
        <v>0</v>
      </c>
      <c r="C60" s="4">
        <v>11</v>
      </c>
      <c r="D60" s="4">
        <v>6</v>
      </c>
      <c r="E60" s="4">
        <v>6</v>
      </c>
      <c r="F60" s="4">
        <v>2</v>
      </c>
      <c r="G60" s="4">
        <v>3</v>
      </c>
      <c r="H60" s="4">
        <v>28</v>
      </c>
    </row>
    <row r="61" spans="1:8" x14ac:dyDescent="0.25">
      <c r="A61" s="4" t="s">
        <v>6</v>
      </c>
      <c r="B61" s="4">
        <v>39</v>
      </c>
      <c r="C61" s="4">
        <v>8</v>
      </c>
      <c r="D61" s="4">
        <v>11</v>
      </c>
      <c r="E61" s="4">
        <v>10</v>
      </c>
      <c r="F61" s="4">
        <v>2</v>
      </c>
      <c r="G61" s="4">
        <v>1</v>
      </c>
      <c r="H61" s="4">
        <v>71</v>
      </c>
    </row>
    <row r="62" spans="1:8" x14ac:dyDescent="0.25">
      <c r="A62" s="4" t="s">
        <v>7</v>
      </c>
      <c r="B62" s="6">
        <v>452</v>
      </c>
      <c r="C62" s="6">
        <v>306</v>
      </c>
      <c r="D62" s="6">
        <v>204</v>
      </c>
      <c r="E62" s="4">
        <v>125</v>
      </c>
      <c r="F62" s="4">
        <v>31</v>
      </c>
      <c r="G62" s="4">
        <v>22</v>
      </c>
      <c r="H62" s="6">
        <v>1140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5" t="s">
        <v>3</v>
      </c>
      <c r="H68" s="11"/>
    </row>
    <row r="69" spans="1:8" x14ac:dyDescent="0.25">
      <c r="A69" s="4" t="s">
        <v>4</v>
      </c>
      <c r="B69" s="6">
        <v>1271</v>
      </c>
      <c r="C69" s="6">
        <v>1114</v>
      </c>
      <c r="D69" s="6">
        <v>639</v>
      </c>
      <c r="E69" s="4">
        <v>444</v>
      </c>
      <c r="F69" s="4">
        <v>111</v>
      </c>
      <c r="G69" s="4">
        <v>28</v>
      </c>
      <c r="H69" s="6">
        <v>3607</v>
      </c>
    </row>
    <row r="70" spans="1:8" x14ac:dyDescent="0.25">
      <c r="A70" s="4" t="s">
        <v>5</v>
      </c>
      <c r="B70" s="4">
        <v>0</v>
      </c>
      <c r="C70" s="4">
        <v>38</v>
      </c>
      <c r="D70" s="4">
        <v>38</v>
      </c>
      <c r="E70" s="4">
        <v>33</v>
      </c>
      <c r="F70" s="4">
        <v>23</v>
      </c>
      <c r="G70" s="4">
        <v>15</v>
      </c>
      <c r="H70" s="4">
        <v>147</v>
      </c>
    </row>
    <row r="71" spans="1:8" x14ac:dyDescent="0.25">
      <c r="A71" s="4" t="s">
        <v>6</v>
      </c>
      <c r="B71" s="4">
        <v>173</v>
      </c>
      <c r="C71" s="4">
        <v>59</v>
      </c>
      <c r="D71" s="4">
        <v>70</v>
      </c>
      <c r="E71" s="4">
        <v>80</v>
      </c>
      <c r="F71" s="4">
        <v>35</v>
      </c>
      <c r="G71" s="4">
        <v>16</v>
      </c>
      <c r="H71" s="4">
        <v>433</v>
      </c>
    </row>
    <row r="72" spans="1:8" x14ac:dyDescent="0.25">
      <c r="A72" s="4" t="s">
        <v>7</v>
      </c>
      <c r="B72" s="6">
        <v>1444</v>
      </c>
      <c r="C72" s="6">
        <v>1211</v>
      </c>
      <c r="D72" s="6">
        <v>747</v>
      </c>
      <c r="E72" s="4">
        <v>557</v>
      </c>
      <c r="F72" s="4">
        <v>169</v>
      </c>
      <c r="G72" s="4">
        <v>59</v>
      </c>
      <c r="H72" s="6">
        <v>4187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5" t="s">
        <v>3</v>
      </c>
      <c r="H78" s="11"/>
    </row>
    <row r="79" spans="1:8" x14ac:dyDescent="0.25">
      <c r="A79" s="4" t="s">
        <v>4</v>
      </c>
      <c r="B79" s="6">
        <v>5457</v>
      </c>
      <c r="C79" s="6">
        <v>3303</v>
      </c>
      <c r="D79" s="6">
        <v>2024</v>
      </c>
      <c r="E79" s="4">
        <v>1196</v>
      </c>
      <c r="F79" s="4">
        <v>219</v>
      </c>
      <c r="G79" s="4">
        <v>94</v>
      </c>
      <c r="H79" s="6">
        <v>12293</v>
      </c>
    </row>
    <row r="80" spans="1:8" x14ac:dyDescent="0.25">
      <c r="A80" s="4" t="s">
        <v>5</v>
      </c>
      <c r="B80" s="4">
        <v>0</v>
      </c>
      <c r="C80" s="4">
        <v>167</v>
      </c>
      <c r="D80" s="4">
        <v>163</v>
      </c>
      <c r="E80" s="4">
        <v>110</v>
      </c>
      <c r="F80" s="4">
        <v>37</v>
      </c>
      <c r="G80" s="4">
        <v>28</v>
      </c>
      <c r="H80" s="4">
        <v>505</v>
      </c>
    </row>
    <row r="81" spans="1:8" x14ac:dyDescent="0.25">
      <c r="A81" s="4" t="s">
        <v>6</v>
      </c>
      <c r="B81" s="4">
        <v>619</v>
      </c>
      <c r="C81" s="4">
        <v>166</v>
      </c>
      <c r="D81" s="4">
        <v>162</v>
      </c>
      <c r="E81" s="4">
        <v>141</v>
      </c>
      <c r="F81" s="4">
        <v>30</v>
      </c>
      <c r="G81" s="4">
        <v>26</v>
      </c>
      <c r="H81" s="4">
        <v>1144</v>
      </c>
    </row>
    <row r="82" spans="1:8" x14ac:dyDescent="0.25">
      <c r="A82" s="4" t="s">
        <v>7</v>
      </c>
      <c r="B82" s="6">
        <v>6076</v>
      </c>
      <c r="C82" s="6">
        <v>3636</v>
      </c>
      <c r="D82" s="6">
        <v>2349</v>
      </c>
      <c r="E82" s="4">
        <v>1447</v>
      </c>
      <c r="F82" s="4">
        <v>286</v>
      </c>
      <c r="G82" s="4">
        <v>148</v>
      </c>
      <c r="H82" s="6">
        <v>13942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5" t="s">
        <v>3</v>
      </c>
      <c r="H88" s="11"/>
    </row>
    <row r="89" spans="1:8" x14ac:dyDescent="0.25">
      <c r="A89" s="4" t="s">
        <v>4</v>
      </c>
      <c r="B89" s="6">
        <v>1294</v>
      </c>
      <c r="C89" s="6">
        <v>1151</v>
      </c>
      <c r="D89" s="6">
        <v>634</v>
      </c>
      <c r="E89" s="4">
        <v>380</v>
      </c>
      <c r="F89" s="4">
        <v>80</v>
      </c>
      <c r="G89" s="4">
        <v>30</v>
      </c>
      <c r="H89" s="6">
        <v>3569</v>
      </c>
    </row>
    <row r="90" spans="1:8" x14ac:dyDescent="0.25">
      <c r="A90" s="4" t="s">
        <v>5</v>
      </c>
      <c r="B90" s="4">
        <v>0</v>
      </c>
      <c r="C90" s="4">
        <v>53</v>
      </c>
      <c r="D90" s="4">
        <v>50</v>
      </c>
      <c r="E90" s="4">
        <v>45</v>
      </c>
      <c r="F90" s="4">
        <v>33</v>
      </c>
      <c r="G90" s="4">
        <v>40</v>
      </c>
      <c r="H90" s="4">
        <v>221</v>
      </c>
    </row>
    <row r="91" spans="1:8" x14ac:dyDescent="0.25">
      <c r="A91" s="4" t="s">
        <v>6</v>
      </c>
      <c r="B91" s="4">
        <v>171</v>
      </c>
      <c r="C91" s="4">
        <v>75</v>
      </c>
      <c r="D91" s="4">
        <v>57</v>
      </c>
      <c r="E91" s="4">
        <v>72</v>
      </c>
      <c r="F91" s="4">
        <v>40</v>
      </c>
      <c r="G91" s="4">
        <v>30</v>
      </c>
      <c r="H91" s="4">
        <v>445</v>
      </c>
    </row>
    <row r="92" spans="1:8" x14ac:dyDescent="0.25">
      <c r="A92" s="4" t="s">
        <v>7</v>
      </c>
      <c r="B92" s="6">
        <v>1465</v>
      </c>
      <c r="C92" s="6">
        <v>1279</v>
      </c>
      <c r="D92" s="6">
        <v>741</v>
      </c>
      <c r="E92" s="4">
        <v>497</v>
      </c>
      <c r="F92" s="4">
        <v>153</v>
      </c>
      <c r="G92" s="4">
        <v>100</v>
      </c>
      <c r="H92" s="6">
        <v>4235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5" t="s">
        <v>3</v>
      </c>
      <c r="H98" s="11"/>
    </row>
    <row r="99" spans="1:8" x14ac:dyDescent="0.25">
      <c r="A99" s="4" t="s">
        <v>4</v>
      </c>
      <c r="B99" s="6">
        <v>952</v>
      </c>
      <c r="C99" s="6">
        <v>919</v>
      </c>
      <c r="D99" s="6">
        <v>537</v>
      </c>
      <c r="E99" s="4">
        <v>388</v>
      </c>
      <c r="F99" s="4">
        <v>75</v>
      </c>
      <c r="G99" s="4">
        <v>22</v>
      </c>
      <c r="H99" s="6">
        <v>2893</v>
      </c>
    </row>
    <row r="100" spans="1:8" x14ac:dyDescent="0.25">
      <c r="A100" s="4" t="s">
        <v>5</v>
      </c>
      <c r="B100" s="4">
        <v>0</v>
      </c>
      <c r="C100" s="4">
        <v>30</v>
      </c>
      <c r="D100" s="4">
        <v>34</v>
      </c>
      <c r="E100" s="4">
        <v>25</v>
      </c>
      <c r="F100" s="4">
        <v>20</v>
      </c>
      <c r="G100" s="4">
        <v>15</v>
      </c>
      <c r="H100" s="4">
        <v>124</v>
      </c>
    </row>
    <row r="101" spans="1:8" x14ac:dyDescent="0.25">
      <c r="A101" s="4" t="s">
        <v>6</v>
      </c>
      <c r="B101" s="4">
        <v>55</v>
      </c>
      <c r="C101" s="4">
        <v>20</v>
      </c>
      <c r="D101" s="4">
        <v>22</v>
      </c>
      <c r="E101" s="4">
        <v>23</v>
      </c>
      <c r="F101" s="4">
        <v>14</v>
      </c>
      <c r="G101" s="4">
        <v>8</v>
      </c>
      <c r="H101" s="4">
        <v>142</v>
      </c>
    </row>
    <row r="102" spans="1:8" x14ac:dyDescent="0.25">
      <c r="A102" s="4" t="s">
        <v>7</v>
      </c>
      <c r="B102" s="6">
        <v>1007</v>
      </c>
      <c r="C102" s="6">
        <v>969</v>
      </c>
      <c r="D102" s="6">
        <v>593</v>
      </c>
      <c r="E102" s="4">
        <v>436</v>
      </c>
      <c r="F102" s="4">
        <v>109</v>
      </c>
      <c r="G102" s="4">
        <v>45</v>
      </c>
      <c r="H102" s="6">
        <v>3159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5" t="s">
        <v>3</v>
      </c>
      <c r="H108" s="11"/>
    </row>
    <row r="109" spans="1:8" x14ac:dyDescent="0.25">
      <c r="A109" s="4" t="s">
        <v>4</v>
      </c>
      <c r="B109" s="6">
        <v>8747</v>
      </c>
      <c r="C109" s="6">
        <v>7099</v>
      </c>
      <c r="D109" s="6">
        <v>3944</v>
      </c>
      <c r="E109" s="4">
        <v>2567</v>
      </c>
      <c r="F109" s="4">
        <v>629</v>
      </c>
      <c r="G109" s="4">
        <v>184</v>
      </c>
      <c r="H109" s="6">
        <v>23170</v>
      </c>
    </row>
    <row r="110" spans="1:8" x14ac:dyDescent="0.25">
      <c r="A110" s="4" t="s">
        <v>5</v>
      </c>
      <c r="B110" s="4">
        <v>0</v>
      </c>
      <c r="C110" s="4">
        <v>255</v>
      </c>
      <c r="D110" s="4">
        <v>215</v>
      </c>
      <c r="E110" s="4">
        <v>202</v>
      </c>
      <c r="F110" s="4">
        <v>117</v>
      </c>
      <c r="G110" s="4">
        <v>114</v>
      </c>
      <c r="H110" s="4">
        <v>903</v>
      </c>
    </row>
    <row r="111" spans="1:8" x14ac:dyDescent="0.25">
      <c r="A111" s="4" t="s">
        <v>6</v>
      </c>
      <c r="B111" s="4">
        <v>1020</v>
      </c>
      <c r="C111" s="4">
        <v>362</v>
      </c>
      <c r="D111" s="4">
        <v>360</v>
      </c>
      <c r="E111" s="4">
        <v>356</v>
      </c>
      <c r="F111" s="4">
        <v>159</v>
      </c>
      <c r="G111" s="4">
        <v>91</v>
      </c>
      <c r="H111" s="4">
        <v>2348</v>
      </c>
    </row>
    <row r="112" spans="1:8" x14ac:dyDescent="0.25">
      <c r="A112" s="4" t="s">
        <v>7</v>
      </c>
      <c r="B112" s="6">
        <v>9767</v>
      </c>
      <c r="C112" s="6">
        <v>7716</v>
      </c>
      <c r="D112" s="6">
        <v>4519</v>
      </c>
      <c r="E112" s="4">
        <v>3125</v>
      </c>
      <c r="F112" s="4">
        <v>905</v>
      </c>
      <c r="G112" s="4">
        <v>389</v>
      </c>
      <c r="H112" s="6">
        <v>26421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5" t="s">
        <v>3</v>
      </c>
      <c r="H118" s="11"/>
    </row>
    <row r="119" spans="1:8" x14ac:dyDescent="0.25">
      <c r="A119" s="4" t="s">
        <v>4</v>
      </c>
      <c r="B119" s="6">
        <v>1096</v>
      </c>
      <c r="C119" s="6">
        <v>1011</v>
      </c>
      <c r="D119" s="6">
        <v>556</v>
      </c>
      <c r="E119" s="4">
        <v>335</v>
      </c>
      <c r="F119" s="4">
        <v>75</v>
      </c>
      <c r="G119" s="4">
        <v>18</v>
      </c>
      <c r="H119" s="6">
        <v>3091</v>
      </c>
    </row>
    <row r="120" spans="1:8" x14ac:dyDescent="0.25">
      <c r="A120" s="4" t="s">
        <v>5</v>
      </c>
      <c r="B120" s="4">
        <v>0</v>
      </c>
      <c r="C120" s="4">
        <v>44</v>
      </c>
      <c r="D120" s="4">
        <v>39</v>
      </c>
      <c r="E120" s="4">
        <v>35</v>
      </c>
      <c r="F120" s="4">
        <v>18</v>
      </c>
      <c r="G120" s="4">
        <v>24</v>
      </c>
      <c r="H120" s="4">
        <v>160</v>
      </c>
    </row>
    <row r="121" spans="1:8" x14ac:dyDescent="0.25">
      <c r="A121" s="4" t="s">
        <v>6</v>
      </c>
      <c r="B121" s="4">
        <v>154</v>
      </c>
      <c r="C121" s="4">
        <v>51</v>
      </c>
      <c r="D121" s="4">
        <v>44</v>
      </c>
      <c r="E121" s="4">
        <v>45</v>
      </c>
      <c r="F121" s="4">
        <v>30</v>
      </c>
      <c r="G121" s="4">
        <v>18</v>
      </c>
      <c r="H121" s="4">
        <v>342</v>
      </c>
    </row>
    <row r="122" spans="1:8" x14ac:dyDescent="0.25">
      <c r="A122" s="4" t="s">
        <v>7</v>
      </c>
      <c r="B122" s="6">
        <v>1250</v>
      </c>
      <c r="C122" s="6">
        <v>1106</v>
      </c>
      <c r="D122" s="6">
        <v>639</v>
      </c>
      <c r="E122" s="4">
        <v>415</v>
      </c>
      <c r="F122" s="4">
        <v>123</v>
      </c>
      <c r="G122" s="4">
        <v>60</v>
      </c>
      <c r="H122" s="6">
        <v>3593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5" t="s">
        <v>3</v>
      </c>
      <c r="H128" s="11"/>
    </row>
    <row r="129" spans="1:8" x14ac:dyDescent="0.25">
      <c r="A129" s="4" t="s">
        <v>4</v>
      </c>
      <c r="B129" s="6">
        <v>4812</v>
      </c>
      <c r="C129" s="6">
        <v>4004</v>
      </c>
      <c r="D129" s="6">
        <v>2102</v>
      </c>
      <c r="E129" s="4">
        <v>1335</v>
      </c>
      <c r="F129" s="4">
        <v>307</v>
      </c>
      <c r="G129" s="4">
        <v>111</v>
      </c>
      <c r="H129" s="6">
        <v>12671</v>
      </c>
    </row>
    <row r="130" spans="1:8" x14ac:dyDescent="0.25">
      <c r="A130" s="4" t="s">
        <v>5</v>
      </c>
      <c r="B130" s="4">
        <v>0</v>
      </c>
      <c r="C130" s="4">
        <v>138</v>
      </c>
      <c r="D130" s="4">
        <v>141</v>
      </c>
      <c r="E130" s="4">
        <v>120</v>
      </c>
      <c r="F130" s="4">
        <v>50</v>
      </c>
      <c r="G130" s="4">
        <v>83</v>
      </c>
      <c r="H130" s="4">
        <v>532</v>
      </c>
    </row>
    <row r="131" spans="1:8" x14ac:dyDescent="0.25">
      <c r="A131" s="4" t="s">
        <v>6</v>
      </c>
      <c r="B131" s="4">
        <v>684</v>
      </c>
      <c r="C131" s="4">
        <v>205</v>
      </c>
      <c r="D131" s="4">
        <v>170</v>
      </c>
      <c r="E131" s="4">
        <v>185</v>
      </c>
      <c r="F131" s="4">
        <v>80</v>
      </c>
      <c r="G131" s="4">
        <v>52</v>
      </c>
      <c r="H131" s="4">
        <v>1376</v>
      </c>
    </row>
    <row r="132" spans="1:8" x14ac:dyDescent="0.25">
      <c r="A132" s="4" t="s">
        <v>7</v>
      </c>
      <c r="B132" s="6">
        <v>5496</v>
      </c>
      <c r="C132" s="6">
        <v>4347</v>
      </c>
      <c r="D132" s="6">
        <v>2413</v>
      </c>
      <c r="E132" s="4">
        <v>1640</v>
      </c>
      <c r="F132" s="4">
        <v>437</v>
      </c>
      <c r="G132" s="4">
        <v>246</v>
      </c>
      <c r="H132" s="6">
        <v>14579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5" t="s">
        <v>3</v>
      </c>
      <c r="H138" s="11"/>
    </row>
    <row r="139" spans="1:8" x14ac:dyDescent="0.25">
      <c r="A139" s="4" t="s">
        <v>4</v>
      </c>
      <c r="B139" s="6">
        <v>1479</v>
      </c>
      <c r="C139" s="6">
        <v>1168</v>
      </c>
      <c r="D139" s="6">
        <v>637</v>
      </c>
      <c r="E139" s="4">
        <v>400</v>
      </c>
      <c r="F139" s="4">
        <v>85</v>
      </c>
      <c r="G139" s="4">
        <v>24</v>
      </c>
      <c r="H139" s="6">
        <v>3793</v>
      </c>
    </row>
    <row r="140" spans="1:8" x14ac:dyDescent="0.25">
      <c r="A140" s="4" t="s">
        <v>5</v>
      </c>
      <c r="B140" s="4">
        <v>0</v>
      </c>
      <c r="C140" s="4">
        <v>57</v>
      </c>
      <c r="D140" s="4">
        <v>59</v>
      </c>
      <c r="E140" s="4">
        <v>50</v>
      </c>
      <c r="F140" s="4">
        <v>39</v>
      </c>
      <c r="G140" s="4">
        <v>36</v>
      </c>
      <c r="H140" s="4">
        <v>241</v>
      </c>
    </row>
    <row r="141" spans="1:8" x14ac:dyDescent="0.25">
      <c r="A141" s="4" t="s">
        <v>6</v>
      </c>
      <c r="B141" s="4">
        <v>225</v>
      </c>
      <c r="C141" s="4">
        <v>93</v>
      </c>
      <c r="D141" s="4">
        <v>98</v>
      </c>
      <c r="E141" s="4">
        <v>101</v>
      </c>
      <c r="F141" s="4">
        <v>51</v>
      </c>
      <c r="G141" s="4">
        <v>37</v>
      </c>
      <c r="H141" s="4">
        <v>605</v>
      </c>
    </row>
    <row r="142" spans="1:8" x14ac:dyDescent="0.25">
      <c r="A142" s="4" t="s">
        <v>7</v>
      </c>
      <c r="B142" s="6">
        <v>1704</v>
      </c>
      <c r="C142" s="6">
        <v>1318</v>
      </c>
      <c r="D142" s="6">
        <v>794</v>
      </c>
      <c r="E142" s="4">
        <v>551</v>
      </c>
      <c r="F142" s="4">
        <v>175</v>
      </c>
      <c r="G142" s="4">
        <v>97</v>
      </c>
      <c r="H142" s="6">
        <v>4639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5" t="s">
        <v>3</v>
      </c>
      <c r="H148" s="11"/>
    </row>
    <row r="149" spans="1:8" x14ac:dyDescent="0.25">
      <c r="A149" s="4" t="s">
        <v>4</v>
      </c>
      <c r="B149" s="6">
        <v>26711</v>
      </c>
      <c r="C149" s="6">
        <v>19404</v>
      </c>
      <c r="D149" s="6">
        <v>11002</v>
      </c>
      <c r="E149" s="4">
        <v>6504</v>
      </c>
      <c r="F149" s="4">
        <v>1240</v>
      </c>
      <c r="G149" s="4">
        <v>346</v>
      </c>
      <c r="H149" s="6">
        <v>65207</v>
      </c>
    </row>
    <row r="150" spans="1:8" x14ac:dyDescent="0.25">
      <c r="A150" s="4" t="s">
        <v>5</v>
      </c>
      <c r="B150" s="4">
        <v>0</v>
      </c>
      <c r="C150" s="4">
        <v>730</v>
      </c>
      <c r="D150" s="4">
        <v>747</v>
      </c>
      <c r="E150" s="4">
        <v>663</v>
      </c>
      <c r="F150" s="4">
        <v>335</v>
      </c>
      <c r="G150" s="4">
        <v>265</v>
      </c>
      <c r="H150" s="4">
        <v>2740</v>
      </c>
    </row>
    <row r="151" spans="1:8" x14ac:dyDescent="0.25">
      <c r="A151" s="4" t="s">
        <v>6</v>
      </c>
      <c r="B151" s="4">
        <v>3861</v>
      </c>
      <c r="C151" s="4">
        <v>979</v>
      </c>
      <c r="D151" s="4">
        <v>884</v>
      </c>
      <c r="E151" s="4">
        <v>785</v>
      </c>
      <c r="F151" s="4">
        <v>323</v>
      </c>
      <c r="G151" s="4">
        <v>176</v>
      </c>
      <c r="H151" s="4">
        <v>7008</v>
      </c>
    </row>
    <row r="152" spans="1:8" x14ac:dyDescent="0.25">
      <c r="A152" s="4" t="s">
        <v>7</v>
      </c>
      <c r="B152" s="6">
        <v>30572</v>
      </c>
      <c r="C152" s="6">
        <v>21113</v>
      </c>
      <c r="D152" s="6">
        <v>12633</v>
      </c>
      <c r="E152" s="4">
        <v>7952</v>
      </c>
      <c r="F152" s="4">
        <v>1898</v>
      </c>
      <c r="G152" s="4">
        <v>787</v>
      </c>
      <c r="H152" s="6">
        <v>74955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5" t="s">
        <v>3</v>
      </c>
      <c r="H158" s="11"/>
    </row>
    <row r="159" spans="1:8" x14ac:dyDescent="0.25">
      <c r="A159" s="4" t="s">
        <v>4</v>
      </c>
      <c r="B159" s="6">
        <v>747</v>
      </c>
      <c r="C159" s="6">
        <v>664</v>
      </c>
      <c r="D159" s="6">
        <v>425</v>
      </c>
      <c r="E159" s="4">
        <v>256</v>
      </c>
      <c r="F159" s="4">
        <v>74</v>
      </c>
      <c r="G159" s="4">
        <v>13</v>
      </c>
      <c r="H159" s="6">
        <v>2179</v>
      </c>
    </row>
    <row r="160" spans="1:8" x14ac:dyDescent="0.25">
      <c r="A160" s="4" t="s">
        <v>5</v>
      </c>
      <c r="B160" s="4">
        <v>0</v>
      </c>
      <c r="C160" s="4">
        <v>19</v>
      </c>
      <c r="D160" s="4">
        <v>28</v>
      </c>
      <c r="E160" s="4">
        <v>19</v>
      </c>
      <c r="F160" s="4">
        <v>10</v>
      </c>
      <c r="G160" s="4">
        <v>12</v>
      </c>
      <c r="H160" s="4">
        <v>88</v>
      </c>
    </row>
    <row r="161" spans="1:8" x14ac:dyDescent="0.25">
      <c r="A161" s="4" t="s">
        <v>6</v>
      </c>
      <c r="B161" s="4">
        <v>70</v>
      </c>
      <c r="C161" s="4">
        <v>43</v>
      </c>
      <c r="D161" s="4">
        <v>31</v>
      </c>
      <c r="E161" s="4">
        <v>42</v>
      </c>
      <c r="F161" s="4">
        <v>11</v>
      </c>
      <c r="G161" s="4">
        <v>6</v>
      </c>
      <c r="H161" s="4">
        <v>203</v>
      </c>
    </row>
    <row r="162" spans="1:8" x14ac:dyDescent="0.25">
      <c r="A162" s="4" t="s">
        <v>7</v>
      </c>
      <c r="B162" s="6">
        <v>817</v>
      </c>
      <c r="C162" s="6">
        <v>726</v>
      </c>
      <c r="D162" s="6">
        <v>484</v>
      </c>
      <c r="E162" s="4">
        <v>317</v>
      </c>
      <c r="F162" s="4">
        <v>95</v>
      </c>
      <c r="G162" s="4">
        <v>31</v>
      </c>
      <c r="H162" s="6">
        <v>2470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5" t="s">
        <v>3</v>
      </c>
      <c r="H168" s="11"/>
    </row>
    <row r="169" spans="1:8" x14ac:dyDescent="0.25">
      <c r="A169" s="4" t="s">
        <v>4</v>
      </c>
      <c r="B169" s="6">
        <v>1728</v>
      </c>
      <c r="C169" s="6">
        <v>1544</v>
      </c>
      <c r="D169" s="6">
        <v>888</v>
      </c>
      <c r="E169" s="4">
        <v>508</v>
      </c>
      <c r="F169" s="4">
        <v>115</v>
      </c>
      <c r="G169" s="4">
        <v>30</v>
      </c>
      <c r="H169" s="6">
        <v>4813</v>
      </c>
    </row>
    <row r="170" spans="1:8" x14ac:dyDescent="0.25">
      <c r="A170" s="4" t="s">
        <v>5</v>
      </c>
      <c r="B170" s="4">
        <v>0</v>
      </c>
      <c r="C170" s="4">
        <v>67</v>
      </c>
      <c r="D170" s="4">
        <v>65</v>
      </c>
      <c r="E170" s="4">
        <v>49</v>
      </c>
      <c r="F170" s="4">
        <v>26</v>
      </c>
      <c r="G170" s="4">
        <v>17</v>
      </c>
      <c r="H170" s="4">
        <v>224</v>
      </c>
    </row>
    <row r="171" spans="1:8" x14ac:dyDescent="0.25">
      <c r="A171" s="4" t="s">
        <v>6</v>
      </c>
      <c r="B171" s="4">
        <v>277</v>
      </c>
      <c r="C171" s="4">
        <v>86</v>
      </c>
      <c r="D171" s="4">
        <v>87</v>
      </c>
      <c r="E171" s="4">
        <v>64</v>
      </c>
      <c r="F171" s="4">
        <v>24</v>
      </c>
      <c r="G171" s="4">
        <v>16</v>
      </c>
      <c r="H171" s="4">
        <v>554</v>
      </c>
    </row>
    <row r="172" spans="1:8" x14ac:dyDescent="0.25">
      <c r="A172" s="4" t="s">
        <v>7</v>
      </c>
      <c r="B172" s="6">
        <v>2005</v>
      </c>
      <c r="C172" s="6">
        <v>1697</v>
      </c>
      <c r="D172" s="6">
        <v>1040</v>
      </c>
      <c r="E172" s="4">
        <v>621</v>
      </c>
      <c r="F172" s="4">
        <v>165</v>
      </c>
      <c r="G172" s="4">
        <v>63</v>
      </c>
      <c r="H172" s="6">
        <v>5591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5" t="s">
        <v>3</v>
      </c>
      <c r="H178" s="11"/>
    </row>
    <row r="179" spans="1:8" x14ac:dyDescent="0.25">
      <c r="A179" s="4" t="s">
        <v>4</v>
      </c>
      <c r="B179" s="6">
        <v>412</v>
      </c>
      <c r="C179" s="6">
        <v>339</v>
      </c>
      <c r="D179" s="6">
        <v>228</v>
      </c>
      <c r="E179" s="4">
        <v>140</v>
      </c>
      <c r="F179" s="4">
        <v>26</v>
      </c>
      <c r="G179" s="4">
        <v>5</v>
      </c>
      <c r="H179" s="6">
        <v>1150</v>
      </c>
    </row>
    <row r="180" spans="1:8" x14ac:dyDescent="0.25">
      <c r="A180" s="4" t="s">
        <v>5</v>
      </c>
      <c r="B180" s="4">
        <v>0</v>
      </c>
      <c r="C180" s="4">
        <v>13</v>
      </c>
      <c r="D180" s="4">
        <v>9</v>
      </c>
      <c r="E180" s="4">
        <v>11</v>
      </c>
      <c r="F180" s="4">
        <v>3</v>
      </c>
      <c r="G180" s="4">
        <v>8</v>
      </c>
      <c r="H180" s="4">
        <v>44</v>
      </c>
    </row>
    <row r="181" spans="1:8" x14ac:dyDescent="0.25">
      <c r="A181" s="4" t="s">
        <v>6</v>
      </c>
      <c r="B181" s="4">
        <v>53</v>
      </c>
      <c r="C181" s="4">
        <v>14</v>
      </c>
      <c r="D181" s="4">
        <v>16</v>
      </c>
      <c r="E181" s="4">
        <v>16</v>
      </c>
      <c r="F181" s="4">
        <v>7</v>
      </c>
      <c r="G181" s="4">
        <v>6</v>
      </c>
      <c r="H181" s="4">
        <v>112</v>
      </c>
    </row>
    <row r="182" spans="1:8" x14ac:dyDescent="0.25">
      <c r="A182" s="4" t="s">
        <v>7</v>
      </c>
      <c r="B182" s="6">
        <v>465</v>
      </c>
      <c r="C182" s="6">
        <v>366</v>
      </c>
      <c r="D182" s="6">
        <v>253</v>
      </c>
      <c r="E182" s="4">
        <v>167</v>
      </c>
      <c r="F182" s="4">
        <v>36</v>
      </c>
      <c r="G182" s="4">
        <v>19</v>
      </c>
      <c r="H182" s="6">
        <v>1306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5" t="s">
        <v>3</v>
      </c>
      <c r="H188" s="11"/>
    </row>
    <row r="189" spans="1:8" x14ac:dyDescent="0.25">
      <c r="A189" s="4" t="s">
        <v>4</v>
      </c>
      <c r="B189" s="6">
        <v>486</v>
      </c>
      <c r="C189" s="6">
        <v>496</v>
      </c>
      <c r="D189" s="6">
        <v>305</v>
      </c>
      <c r="E189" s="4">
        <v>225</v>
      </c>
      <c r="F189" s="4">
        <v>56</v>
      </c>
      <c r="G189" s="4">
        <v>23</v>
      </c>
      <c r="H189" s="6">
        <v>1591</v>
      </c>
    </row>
    <row r="190" spans="1:8" x14ac:dyDescent="0.25">
      <c r="A190" s="4" t="s">
        <v>5</v>
      </c>
      <c r="B190" s="4">
        <v>0</v>
      </c>
      <c r="C190" s="4">
        <v>19</v>
      </c>
      <c r="D190" s="4">
        <v>15</v>
      </c>
      <c r="E190" s="4">
        <v>14</v>
      </c>
      <c r="F190" s="4">
        <v>7</v>
      </c>
      <c r="G190" s="4">
        <v>6</v>
      </c>
      <c r="H190" s="4">
        <v>61</v>
      </c>
    </row>
    <row r="191" spans="1:8" x14ac:dyDescent="0.25">
      <c r="A191" s="4" t="s">
        <v>6</v>
      </c>
      <c r="B191" s="4">
        <v>86</v>
      </c>
      <c r="C191" s="4">
        <v>26</v>
      </c>
      <c r="D191" s="4">
        <v>32</v>
      </c>
      <c r="E191" s="4">
        <v>35</v>
      </c>
      <c r="F191" s="4">
        <v>13</v>
      </c>
      <c r="G191" s="4">
        <v>8</v>
      </c>
      <c r="H191" s="4">
        <v>200</v>
      </c>
    </row>
    <row r="192" spans="1:8" x14ac:dyDescent="0.25">
      <c r="A192" s="4" t="s">
        <v>7</v>
      </c>
      <c r="B192" s="6">
        <v>572</v>
      </c>
      <c r="C192" s="6">
        <v>541</v>
      </c>
      <c r="D192" s="6">
        <v>352</v>
      </c>
      <c r="E192" s="4">
        <v>274</v>
      </c>
      <c r="F192" s="4">
        <v>76</v>
      </c>
      <c r="G192" s="4">
        <v>37</v>
      </c>
      <c r="H192" s="6">
        <v>1852</v>
      </c>
    </row>
  </sheetData>
  <mergeCells count="58">
    <mergeCell ref="A187:A188"/>
    <mergeCell ref="B187:G187"/>
    <mergeCell ref="H187:H188"/>
    <mergeCell ref="A1:H1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1" manualBreakCount="1">
    <brk id="44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0" ht="39" customHeight="1" x14ac:dyDescent="0.25">
      <c r="A1" s="14" t="s">
        <v>35</v>
      </c>
      <c r="B1" s="14"/>
      <c r="C1" s="14"/>
      <c r="D1" s="14"/>
      <c r="E1" s="14"/>
      <c r="F1" s="14"/>
      <c r="G1" s="14"/>
      <c r="H1" s="14"/>
    </row>
    <row r="2" spans="1:10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</row>
    <row r="3" spans="1:10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</row>
    <row r="5" spans="1:10" x14ac:dyDescent="0.25">
      <c r="A5" t="s">
        <v>0</v>
      </c>
    </row>
    <row r="7" spans="1:10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0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10" t="s">
        <v>3</v>
      </c>
      <c r="H8" s="13"/>
    </row>
    <row r="9" spans="1:10" x14ac:dyDescent="0.25">
      <c r="A9" s="4" t="s">
        <v>4</v>
      </c>
      <c r="B9" s="16">
        <f>'2019'!B9/'2019'!B12</f>
        <v>0.88184487821730873</v>
      </c>
      <c r="C9" s="16">
        <f>'2019'!C9/'2019'!C12</f>
        <v>0.91834321820366704</v>
      </c>
      <c r="D9" s="16">
        <f>'2019'!D9/'2019'!D12</f>
        <v>0.86922952149229527</v>
      </c>
      <c r="E9" s="16">
        <f>'2019'!E9/'2019'!E12</f>
        <v>0.8156633722671458</v>
      </c>
      <c r="F9" s="16">
        <f>'2019'!F9/'2019'!F12</f>
        <v>0.66858900422914269</v>
      </c>
      <c r="G9" s="16">
        <f>'2019'!G9/'2019'!G12</f>
        <v>0.45090439276485789</v>
      </c>
      <c r="H9" s="16">
        <f>'2019'!H9/'2019'!H12</f>
        <v>0.87102454791161632</v>
      </c>
    </row>
    <row r="10" spans="1:10" x14ac:dyDescent="0.25">
      <c r="A10" s="4" t="s">
        <v>5</v>
      </c>
      <c r="B10" s="16">
        <f>'2019'!B10/'2019'!B12</f>
        <v>0</v>
      </c>
      <c r="C10" s="16">
        <f>'2019'!C10/'2019'!C12</f>
        <v>3.4713338760320969E-2</v>
      </c>
      <c r="D10" s="16">
        <f>'2019'!D10/'2019'!D12</f>
        <v>5.7064071370640713E-2</v>
      </c>
      <c r="E10" s="16">
        <f>'2019'!E10/'2019'!E12</f>
        <v>7.5621443545971848E-2</v>
      </c>
      <c r="F10" s="16">
        <f>'2019'!F10/'2019'!F12</f>
        <v>0.15513264129181084</v>
      </c>
      <c r="G10" s="16">
        <f>'2019'!G10/'2019'!G12</f>
        <v>0.31955211024978469</v>
      </c>
      <c r="H10" s="16">
        <f>'2019'!H10/'2019'!H12</f>
        <v>3.6858090222630889E-2</v>
      </c>
    </row>
    <row r="11" spans="1:10" x14ac:dyDescent="0.25">
      <c r="A11" s="4" t="s">
        <v>6</v>
      </c>
      <c r="B11" s="16">
        <f>'2019'!B11/'2019'!B12</f>
        <v>0.11815512178269132</v>
      </c>
      <c r="C11" s="16">
        <f>'2019'!C11/'2019'!C12</f>
        <v>4.6943443036011938E-2</v>
      </c>
      <c r="D11" s="16">
        <f>'2019'!D11/'2019'!D12</f>
        <v>7.370640713706407E-2</v>
      </c>
      <c r="E11" s="16">
        <f>'2019'!E11/'2019'!E12</f>
        <v>0.10871518418688229</v>
      </c>
      <c r="F11" s="16">
        <f>'2019'!F11/'2019'!F12</f>
        <v>0.17627835447904652</v>
      </c>
      <c r="G11" s="16">
        <f>'2019'!G11/'2019'!G12</f>
        <v>0.22954349698535745</v>
      </c>
      <c r="H11" s="16">
        <f>'2019'!H11/'2019'!H12</f>
        <v>9.2117361865752742E-2</v>
      </c>
    </row>
    <row r="12" spans="1:10" x14ac:dyDescent="0.25">
      <c r="A12" s="4" t="s">
        <v>7</v>
      </c>
      <c r="B12" s="15">
        <f>SUM(B9:B11)</f>
        <v>1</v>
      </c>
      <c r="C12" s="15">
        <f t="shared" ref="C12:H12" si="0">SUM(C9:C11)</f>
        <v>1</v>
      </c>
      <c r="D12" s="15">
        <f t="shared" si="0"/>
        <v>1</v>
      </c>
      <c r="E12" s="15">
        <f t="shared" si="0"/>
        <v>1</v>
      </c>
      <c r="F12" s="15">
        <f t="shared" si="0"/>
        <v>1</v>
      </c>
      <c r="G12" s="15">
        <f t="shared" si="0"/>
        <v>1</v>
      </c>
      <c r="H12" s="15">
        <f t="shared" si="0"/>
        <v>0.99999999999999989</v>
      </c>
    </row>
    <row r="15" spans="1:10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10" t="s">
        <v>3</v>
      </c>
      <c r="H18" s="11"/>
    </row>
    <row r="19" spans="1:8" x14ac:dyDescent="0.25">
      <c r="A19" s="4" t="s">
        <v>4</v>
      </c>
      <c r="B19" s="16">
        <f>'2019'!B19/'2019'!B22</f>
        <v>0.88327057557826794</v>
      </c>
      <c r="C19" s="16">
        <f>'2019'!C19/'2019'!C22</f>
        <v>0.9383362420011635</v>
      </c>
      <c r="D19" s="16">
        <f>'2019'!D19/'2019'!D22</f>
        <v>0.88597376387487381</v>
      </c>
      <c r="E19" s="16">
        <f>'2019'!E19/'2019'!E22</f>
        <v>0.8</v>
      </c>
      <c r="F19" s="16">
        <f>'2019'!F19/'2019'!F22</f>
        <v>0.6462585034013606</v>
      </c>
      <c r="G19" s="16">
        <f>'2019'!G19/'2019'!G22</f>
        <v>0.3728813559322034</v>
      </c>
      <c r="H19" s="16">
        <f>'2019'!H19/'2019'!H22</f>
        <v>0.8802987861811391</v>
      </c>
    </row>
    <row r="20" spans="1:8" x14ac:dyDescent="0.25">
      <c r="A20" s="4" t="s">
        <v>5</v>
      </c>
      <c r="B20" s="16">
        <f>'2019'!B20/'2019'!B22</f>
        <v>0</v>
      </c>
      <c r="C20" s="16">
        <f>'2019'!C20/'2019'!C22</f>
        <v>2.6178010471204188E-2</v>
      </c>
      <c r="D20" s="16">
        <f>'2019'!D20/'2019'!D22</f>
        <v>5.2472250252270432E-2</v>
      </c>
      <c r="E20" s="16">
        <f>'2019'!E20/'2019'!E22</f>
        <v>7.7586206896551727E-2</v>
      </c>
      <c r="F20" s="16">
        <f>'2019'!F20/'2019'!F22</f>
        <v>0.16326530612244897</v>
      </c>
      <c r="G20" s="16">
        <f>'2019'!G20/'2019'!G22</f>
        <v>0.44067796610169491</v>
      </c>
      <c r="H20" s="16">
        <f>'2019'!H20/'2019'!H22</f>
        <v>3.5854341736694675E-2</v>
      </c>
    </row>
    <row r="21" spans="1:8" x14ac:dyDescent="0.25">
      <c r="A21" s="4" t="s">
        <v>6</v>
      </c>
      <c r="B21" s="16">
        <f>'2019'!B21/'2019'!B22</f>
        <v>0.11672942442173212</v>
      </c>
      <c r="C21" s="16">
        <f>'2019'!C21/'2019'!C22</f>
        <v>3.5485747527632346E-2</v>
      </c>
      <c r="D21" s="16">
        <f>'2019'!D21/'2019'!D22</f>
        <v>6.1553985872855703E-2</v>
      </c>
      <c r="E21" s="16">
        <f>'2019'!E21/'2019'!E22</f>
        <v>0.12241379310344827</v>
      </c>
      <c r="F21" s="16">
        <f>'2019'!F21/'2019'!F22</f>
        <v>0.19047619047619047</v>
      </c>
      <c r="G21" s="16">
        <f>'2019'!G21/'2019'!G22</f>
        <v>0.1864406779661017</v>
      </c>
      <c r="H21" s="16">
        <f>'2019'!H21/'2019'!H22</f>
        <v>8.3846872082166193E-2</v>
      </c>
    </row>
    <row r="22" spans="1:8" x14ac:dyDescent="0.25">
      <c r="A22" s="4" t="s">
        <v>7</v>
      </c>
      <c r="B22" s="15">
        <f>SUM(B19:B21)</f>
        <v>1</v>
      </c>
      <c r="C22" s="15">
        <f t="shared" ref="C22" si="1">SUM(C19:C21)</f>
        <v>1</v>
      </c>
      <c r="D22" s="15">
        <f t="shared" ref="D22" si="2">SUM(D19:D21)</f>
        <v>0.99999999999999989</v>
      </c>
      <c r="E22" s="15">
        <f t="shared" ref="E22" si="3">SUM(E19:E21)</f>
        <v>1</v>
      </c>
      <c r="F22" s="15">
        <f t="shared" ref="F22" si="4">SUM(F19:F21)</f>
        <v>1</v>
      </c>
      <c r="G22" s="15">
        <f t="shared" ref="G22" si="5">SUM(G19:G21)</f>
        <v>1</v>
      </c>
      <c r="H22" s="15">
        <f t="shared" ref="H22" si="6">SUM(H19:H21)</f>
        <v>1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10" t="s">
        <v>3</v>
      </c>
      <c r="H28" s="11"/>
    </row>
    <row r="29" spans="1:8" x14ac:dyDescent="0.25">
      <c r="A29" s="4" t="s">
        <v>4</v>
      </c>
      <c r="B29" s="16">
        <f>'2019'!B29/'2019'!B32</f>
        <v>0.87214137214137211</v>
      </c>
      <c r="C29" s="16">
        <f>'2019'!C29/'2019'!C32</f>
        <v>0.91389860139860135</v>
      </c>
      <c r="D29" s="16">
        <f>'2019'!D29/'2019'!D32</f>
        <v>0.86470143613000761</v>
      </c>
      <c r="E29" s="16">
        <f>'2019'!E29/'2019'!E32</f>
        <v>0.81670822942643395</v>
      </c>
      <c r="F29" s="16">
        <f>'2019'!F29/'2019'!F32</f>
        <v>0.65126050420168069</v>
      </c>
      <c r="G29" s="16">
        <f>'2019'!G29/'2019'!G32</f>
        <v>0.4563106796116505</v>
      </c>
      <c r="H29" s="16">
        <f>'2019'!H29/'2019'!H32</f>
        <v>0.86505235602094244</v>
      </c>
    </row>
    <row r="30" spans="1:8" x14ac:dyDescent="0.25">
      <c r="A30" s="4" t="s">
        <v>5</v>
      </c>
      <c r="B30" s="16">
        <f>'2019'!B30/'2019'!B32</f>
        <v>0</v>
      </c>
      <c r="C30" s="16">
        <f>'2019'!C30/'2019'!C32</f>
        <v>3.1905594405594408E-2</v>
      </c>
      <c r="D30" s="16">
        <f>'2019'!D30/'2019'!D32</f>
        <v>4.6863189720332578E-2</v>
      </c>
      <c r="E30" s="16">
        <f>'2019'!E30/'2019'!E32</f>
        <v>5.8603491271820449E-2</v>
      </c>
      <c r="F30" s="16">
        <f>'2019'!F30/'2019'!F32</f>
        <v>0.14705882352941177</v>
      </c>
      <c r="G30" s="16">
        <f>'2019'!G30/'2019'!G32</f>
        <v>0.34951456310679613</v>
      </c>
      <c r="H30" s="16">
        <f>'2019'!H30/'2019'!H32</f>
        <v>3.31151832460733E-2</v>
      </c>
    </row>
    <row r="31" spans="1:8" x14ac:dyDescent="0.25">
      <c r="A31" s="4" t="s">
        <v>6</v>
      </c>
      <c r="B31" s="16">
        <f>'2019'!B31/'2019'!B32</f>
        <v>0.12785862785862787</v>
      </c>
      <c r="C31" s="16">
        <f>'2019'!C31/'2019'!C32</f>
        <v>5.4195804195804193E-2</v>
      </c>
      <c r="D31" s="16">
        <f>'2019'!D31/'2019'!D32</f>
        <v>8.8435374149659865E-2</v>
      </c>
      <c r="E31" s="16">
        <f>'2019'!E31/'2019'!E32</f>
        <v>0.12468827930174564</v>
      </c>
      <c r="F31" s="16">
        <f>'2019'!F31/'2019'!F32</f>
        <v>0.20168067226890757</v>
      </c>
      <c r="G31" s="16">
        <f>'2019'!G31/'2019'!G32</f>
        <v>0.1941747572815534</v>
      </c>
      <c r="H31" s="16">
        <f>'2019'!H31/'2019'!H32</f>
        <v>0.1018324607329843</v>
      </c>
    </row>
    <row r="32" spans="1:8" x14ac:dyDescent="0.25">
      <c r="A32" s="4" t="s">
        <v>7</v>
      </c>
      <c r="B32" s="15">
        <f>SUM(B29:B31)</f>
        <v>1</v>
      </c>
      <c r="C32" s="15">
        <f t="shared" ref="C32" si="7">SUM(C29:C31)</f>
        <v>0.99999999999999989</v>
      </c>
      <c r="D32" s="15">
        <f t="shared" ref="D32" si="8">SUM(D29:D31)</f>
        <v>1</v>
      </c>
      <c r="E32" s="15">
        <f t="shared" ref="E32" si="9">SUM(E29:E31)</f>
        <v>1</v>
      </c>
      <c r="F32" s="15">
        <f t="shared" ref="F32" si="10">SUM(F29:F31)</f>
        <v>1</v>
      </c>
      <c r="G32" s="15">
        <f t="shared" ref="G32" si="11">SUM(G29:G31)</f>
        <v>1</v>
      </c>
      <c r="H32" s="15">
        <f t="shared" ref="H32" si="12">SUM(H29:H31)</f>
        <v>1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10" t="s">
        <v>3</v>
      </c>
      <c r="H38" s="11"/>
    </row>
    <row r="39" spans="1:8" x14ac:dyDescent="0.25">
      <c r="A39" s="4" t="s">
        <v>4</v>
      </c>
      <c r="B39" s="16">
        <f>'2019'!B39/'2019'!B42</f>
        <v>0.88109756097560976</v>
      </c>
      <c r="C39" s="16">
        <f>'2019'!C39/'2019'!C42</f>
        <v>0.89605734767025091</v>
      </c>
      <c r="D39" s="16">
        <f>'2019'!D39/'2019'!D42</f>
        <v>0.89447236180904521</v>
      </c>
      <c r="E39" s="16">
        <f>'2019'!E39/'2019'!E42</f>
        <v>0.83125000000000004</v>
      </c>
      <c r="F39" s="16">
        <f>'2019'!F39/'2019'!F42</f>
        <v>0.71111111111111114</v>
      </c>
      <c r="G39" s="16">
        <f>'2019'!G39/'2019'!G42</f>
        <v>0.5</v>
      </c>
      <c r="H39" s="16">
        <f>'2019'!H39/'2019'!H42</f>
        <v>0.86875612144955927</v>
      </c>
    </row>
    <row r="40" spans="1:8" x14ac:dyDescent="0.25">
      <c r="A40" s="4" t="s">
        <v>5</v>
      </c>
      <c r="B40" s="16">
        <f>'2019'!B40/'2019'!B42</f>
        <v>0</v>
      </c>
      <c r="C40" s="16">
        <f>'2019'!C40/'2019'!C42</f>
        <v>3.9426523297491037E-2</v>
      </c>
      <c r="D40" s="16">
        <f>'2019'!D40/'2019'!D42</f>
        <v>3.5175879396984924E-2</v>
      </c>
      <c r="E40" s="16">
        <f>'2019'!E40/'2019'!E42</f>
        <v>3.7499999999999999E-2</v>
      </c>
      <c r="F40" s="16">
        <f>'2019'!F40/'2019'!F42</f>
        <v>0.15555555555555556</v>
      </c>
      <c r="G40" s="16">
        <f>'2019'!G40/'2019'!G42</f>
        <v>0</v>
      </c>
      <c r="H40" s="16">
        <f>'2019'!H40/'2019'!H42</f>
        <v>3.0362389813907934E-2</v>
      </c>
    </row>
    <row r="41" spans="1:8" x14ac:dyDescent="0.25">
      <c r="A41" s="4" t="s">
        <v>6</v>
      </c>
      <c r="B41" s="16">
        <f>'2019'!B41/'2019'!B42</f>
        <v>0.11890243902439024</v>
      </c>
      <c r="C41" s="16">
        <f>'2019'!C41/'2019'!C42</f>
        <v>6.4516129032258063E-2</v>
      </c>
      <c r="D41" s="16">
        <f>'2019'!D41/'2019'!D42</f>
        <v>7.0351758793969849E-2</v>
      </c>
      <c r="E41" s="16">
        <f>'2019'!E41/'2019'!E42</f>
        <v>0.13125000000000001</v>
      </c>
      <c r="F41" s="16">
        <f>'2019'!F41/'2019'!F42</f>
        <v>0.13333333333333333</v>
      </c>
      <c r="G41" s="16">
        <f>'2019'!G41/'2019'!G42</f>
        <v>0.5</v>
      </c>
      <c r="H41" s="16">
        <f>'2019'!H41/'2019'!H42</f>
        <v>0.10088148873653281</v>
      </c>
    </row>
    <row r="42" spans="1:8" x14ac:dyDescent="0.25">
      <c r="A42" s="4" t="s">
        <v>7</v>
      </c>
      <c r="B42" s="15">
        <f>SUM(B39:B41)</f>
        <v>1</v>
      </c>
      <c r="C42" s="15">
        <f t="shared" ref="C42" si="13">SUM(C39:C41)</f>
        <v>1</v>
      </c>
      <c r="D42" s="15">
        <f t="shared" ref="D42" si="14">SUM(D39:D41)</f>
        <v>1</v>
      </c>
      <c r="E42" s="15">
        <f t="shared" ref="E42" si="15">SUM(E39:E41)</f>
        <v>1</v>
      </c>
      <c r="F42" s="15">
        <f t="shared" ref="F42" si="16">SUM(F39:F41)</f>
        <v>1</v>
      </c>
      <c r="G42" s="15">
        <f t="shared" ref="G42" si="17">SUM(G39:G41)</f>
        <v>1</v>
      </c>
      <c r="H42" s="15">
        <f t="shared" ref="H42" si="18">SUM(H39:H41)</f>
        <v>1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10" t="s">
        <v>3</v>
      </c>
      <c r="H48" s="11"/>
    </row>
    <row r="49" spans="1:8" x14ac:dyDescent="0.25">
      <c r="A49" s="4" t="s">
        <v>4</v>
      </c>
      <c r="B49" s="16">
        <f>'2019'!B49/'2019'!B52</f>
        <v>0.92632386799693012</v>
      </c>
      <c r="C49" s="16">
        <f>'2019'!C49/'2019'!C52</f>
        <v>0.94575230296827018</v>
      </c>
      <c r="D49" s="16">
        <f>'2019'!D49/'2019'!D52</f>
        <v>0.88203266787658807</v>
      </c>
      <c r="E49" s="16">
        <f>'2019'!E49/'2019'!E52</f>
        <v>0.82065217391304346</v>
      </c>
      <c r="F49" s="16">
        <f>'2019'!F49/'2019'!F52</f>
        <v>0.67543859649122806</v>
      </c>
      <c r="G49" s="16">
        <f>'2019'!G49/'2019'!G52</f>
        <v>0.57446808510638303</v>
      </c>
      <c r="H49" s="16">
        <f>'2019'!H49/'2019'!H52</f>
        <v>0.89970238095238098</v>
      </c>
    </row>
    <row r="50" spans="1:8" x14ac:dyDescent="0.25">
      <c r="A50" s="4" t="s">
        <v>5</v>
      </c>
      <c r="B50" s="16">
        <f>'2019'!B50/'2019'!B52</f>
        <v>0</v>
      </c>
      <c r="C50" s="16">
        <f>'2019'!C50/'2019'!C52</f>
        <v>2.1494370522006142E-2</v>
      </c>
      <c r="D50" s="16">
        <f>'2019'!D50/'2019'!D52</f>
        <v>5.2631578947368418E-2</v>
      </c>
      <c r="E50" s="16">
        <f>'2019'!E50/'2019'!E52</f>
        <v>9.5108695652173919E-2</v>
      </c>
      <c r="F50" s="16">
        <f>'2019'!F50/'2019'!F52</f>
        <v>0.18421052631578946</v>
      </c>
      <c r="G50" s="16">
        <f>'2019'!G50/'2019'!G52</f>
        <v>0.2978723404255319</v>
      </c>
      <c r="H50" s="16">
        <f>'2019'!H50/'2019'!H52</f>
        <v>3.5714285714285712E-2</v>
      </c>
    </row>
    <row r="51" spans="1:8" x14ac:dyDescent="0.25">
      <c r="A51" s="4" t="s">
        <v>6</v>
      </c>
      <c r="B51" s="16">
        <f>'2019'!B51/'2019'!B52</f>
        <v>7.3676132003069841E-2</v>
      </c>
      <c r="C51" s="16">
        <f>'2019'!C51/'2019'!C52</f>
        <v>3.2753326509723645E-2</v>
      </c>
      <c r="D51" s="16">
        <f>'2019'!D51/'2019'!D52</f>
        <v>6.5335753176043551E-2</v>
      </c>
      <c r="E51" s="16">
        <f>'2019'!E51/'2019'!E52</f>
        <v>8.4239130434782608E-2</v>
      </c>
      <c r="F51" s="16">
        <f>'2019'!F51/'2019'!F52</f>
        <v>0.14035087719298245</v>
      </c>
      <c r="G51" s="16">
        <f>'2019'!G51/'2019'!G52</f>
        <v>0.1276595744680851</v>
      </c>
      <c r="H51" s="16">
        <f>'2019'!H51/'2019'!H52</f>
        <v>6.458333333333334E-2</v>
      </c>
    </row>
    <row r="52" spans="1:8" x14ac:dyDescent="0.25">
      <c r="A52" s="4" t="s">
        <v>7</v>
      </c>
      <c r="B52" s="15">
        <f>SUM(B49:B51)</f>
        <v>1</v>
      </c>
      <c r="C52" s="15">
        <f t="shared" ref="C52" si="19">SUM(C49:C51)</f>
        <v>0.99999999999999989</v>
      </c>
      <c r="D52" s="15">
        <f t="shared" ref="D52" si="20">SUM(D49:D51)</f>
        <v>1</v>
      </c>
      <c r="E52" s="15">
        <f t="shared" ref="E52" si="21">SUM(E49:E51)</f>
        <v>1</v>
      </c>
      <c r="F52" s="15">
        <f t="shared" ref="F52" si="22">SUM(F49:F51)</f>
        <v>1</v>
      </c>
      <c r="G52" s="15">
        <f t="shared" ref="G52" si="23">SUM(G49:G51)</f>
        <v>1</v>
      </c>
      <c r="H52" s="15">
        <f t="shared" ref="H52" si="24">SUM(H49:H51)</f>
        <v>1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10" t="s">
        <v>3</v>
      </c>
      <c r="H58" s="11"/>
    </row>
    <row r="59" spans="1:8" x14ac:dyDescent="0.25">
      <c r="A59" s="4" t="s">
        <v>4</v>
      </c>
      <c r="B59" s="16">
        <f>'2019'!B59/'2019'!B62</f>
        <v>0.91371681415929207</v>
      </c>
      <c r="C59" s="16">
        <f>'2019'!C59/'2019'!C62</f>
        <v>0.93790849673202614</v>
      </c>
      <c r="D59" s="16">
        <f>'2019'!D59/'2019'!D62</f>
        <v>0.91666666666666663</v>
      </c>
      <c r="E59" s="16">
        <f>'2019'!E59/'2019'!E62</f>
        <v>0.872</v>
      </c>
      <c r="F59" s="16">
        <f>'2019'!F59/'2019'!F62</f>
        <v>0.87096774193548387</v>
      </c>
      <c r="G59" s="16">
        <f>'2019'!G59/'2019'!G62</f>
        <v>0.81818181818181823</v>
      </c>
      <c r="H59" s="16">
        <f>'2019'!H59/'2019'!H62</f>
        <v>0.91315789473684206</v>
      </c>
    </row>
    <row r="60" spans="1:8" x14ac:dyDescent="0.25">
      <c r="A60" s="4" t="s">
        <v>5</v>
      </c>
      <c r="B60" s="16">
        <f>'2019'!B60/'2019'!B62</f>
        <v>0</v>
      </c>
      <c r="C60" s="16">
        <f>'2019'!C60/'2019'!C62</f>
        <v>3.5947712418300651E-2</v>
      </c>
      <c r="D60" s="16">
        <f>'2019'!D60/'2019'!D62</f>
        <v>2.9411764705882353E-2</v>
      </c>
      <c r="E60" s="16">
        <f>'2019'!E60/'2019'!E62</f>
        <v>4.8000000000000001E-2</v>
      </c>
      <c r="F60" s="16">
        <f>'2019'!F60/'2019'!F62</f>
        <v>6.4516129032258063E-2</v>
      </c>
      <c r="G60" s="16">
        <f>'2019'!G60/'2019'!G62</f>
        <v>0.13636363636363635</v>
      </c>
      <c r="H60" s="16">
        <f>'2019'!H60/'2019'!H62</f>
        <v>2.456140350877193E-2</v>
      </c>
    </row>
    <row r="61" spans="1:8" x14ac:dyDescent="0.25">
      <c r="A61" s="4" t="s">
        <v>6</v>
      </c>
      <c r="B61" s="16">
        <f>'2019'!B61/'2019'!B62</f>
        <v>8.628318584070796E-2</v>
      </c>
      <c r="C61" s="16">
        <f>'2019'!C61/'2019'!C62</f>
        <v>2.6143790849673203E-2</v>
      </c>
      <c r="D61" s="16">
        <f>'2019'!D61/'2019'!D62</f>
        <v>5.3921568627450983E-2</v>
      </c>
      <c r="E61" s="16">
        <f>'2019'!E61/'2019'!E62</f>
        <v>0.08</v>
      </c>
      <c r="F61" s="16">
        <f>'2019'!F61/'2019'!F62</f>
        <v>6.4516129032258063E-2</v>
      </c>
      <c r="G61" s="16">
        <f>'2019'!G61/'2019'!G62</f>
        <v>4.5454545454545456E-2</v>
      </c>
      <c r="H61" s="16">
        <f>'2019'!H61/'2019'!H62</f>
        <v>6.2280701754385964E-2</v>
      </c>
    </row>
    <row r="62" spans="1:8" x14ac:dyDescent="0.25">
      <c r="A62" s="4" t="s">
        <v>7</v>
      </c>
      <c r="B62" s="15">
        <f>SUM(B59:B61)</f>
        <v>1</v>
      </c>
      <c r="C62" s="15">
        <f t="shared" ref="C62" si="25">SUM(C59:C61)</f>
        <v>1</v>
      </c>
      <c r="D62" s="15">
        <f t="shared" ref="D62" si="26">SUM(D59:D61)</f>
        <v>1</v>
      </c>
      <c r="E62" s="15">
        <f t="shared" ref="E62" si="27">SUM(E59:E61)</f>
        <v>1</v>
      </c>
      <c r="F62" s="15">
        <f t="shared" ref="F62" si="28">SUM(F59:F61)</f>
        <v>1</v>
      </c>
      <c r="G62" s="15">
        <f t="shared" ref="G62" si="29">SUM(G59:G61)</f>
        <v>1</v>
      </c>
      <c r="H62" s="15">
        <f t="shared" ref="H62" si="30">SUM(H59:H61)</f>
        <v>0.99999999999999989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10" t="s">
        <v>3</v>
      </c>
      <c r="H68" s="11"/>
    </row>
    <row r="69" spans="1:8" x14ac:dyDescent="0.25">
      <c r="A69" s="4" t="s">
        <v>4</v>
      </c>
      <c r="B69" s="16">
        <f>'2019'!B69/'2019'!B72</f>
        <v>0.88019390581717449</v>
      </c>
      <c r="C69" s="16">
        <f>'2019'!C69/'2019'!C72</f>
        <v>0.91990090834021465</v>
      </c>
      <c r="D69" s="16">
        <f>'2019'!D69/'2019'!D72</f>
        <v>0.85542168674698793</v>
      </c>
      <c r="E69" s="16">
        <f>'2019'!E69/'2019'!E72</f>
        <v>0.79712746858168759</v>
      </c>
      <c r="F69" s="16">
        <f>'2019'!F69/'2019'!F72</f>
        <v>0.65680473372781067</v>
      </c>
      <c r="G69" s="16">
        <f>'2019'!G69/'2019'!G72</f>
        <v>0.47457627118644069</v>
      </c>
      <c r="H69" s="16">
        <f>'2019'!H69/'2019'!H72</f>
        <v>0.86147599713398615</v>
      </c>
    </row>
    <row r="70" spans="1:8" x14ac:dyDescent="0.25">
      <c r="A70" s="4" t="s">
        <v>5</v>
      </c>
      <c r="B70" s="16">
        <f>'2019'!B70/'2019'!B72</f>
        <v>0</v>
      </c>
      <c r="C70" s="16">
        <f>'2019'!C70/'2019'!C72</f>
        <v>3.1379025598678778E-2</v>
      </c>
      <c r="D70" s="16">
        <f>'2019'!D70/'2019'!D72</f>
        <v>5.0870147255689425E-2</v>
      </c>
      <c r="E70" s="16">
        <f>'2019'!E70/'2019'!E72</f>
        <v>5.9245960502692999E-2</v>
      </c>
      <c r="F70" s="16">
        <f>'2019'!F70/'2019'!F72</f>
        <v>0.13609467455621302</v>
      </c>
      <c r="G70" s="16">
        <f>'2019'!G70/'2019'!G72</f>
        <v>0.25423728813559321</v>
      </c>
      <c r="H70" s="16">
        <f>'2019'!H70/'2019'!H72</f>
        <v>3.5108669691903509E-2</v>
      </c>
    </row>
    <row r="71" spans="1:8" x14ac:dyDescent="0.25">
      <c r="A71" s="4" t="s">
        <v>6</v>
      </c>
      <c r="B71" s="16">
        <f>'2019'!B71/'2019'!B72</f>
        <v>0.11980609418282548</v>
      </c>
      <c r="C71" s="16">
        <f>'2019'!C71/'2019'!C72</f>
        <v>4.8720066061106522E-2</v>
      </c>
      <c r="D71" s="16">
        <f>'2019'!D71/'2019'!D72</f>
        <v>9.3708165997322623E-2</v>
      </c>
      <c r="E71" s="16">
        <f>'2019'!E71/'2019'!E72</f>
        <v>0.14362657091561939</v>
      </c>
      <c r="F71" s="16">
        <f>'2019'!F71/'2019'!F72</f>
        <v>0.20710059171597633</v>
      </c>
      <c r="G71" s="16">
        <f>'2019'!G71/'2019'!G72</f>
        <v>0.2711864406779661</v>
      </c>
      <c r="H71" s="16">
        <f>'2019'!H71/'2019'!H72</f>
        <v>0.10341533317411034</v>
      </c>
    </row>
    <row r="72" spans="1:8" x14ac:dyDescent="0.25">
      <c r="A72" s="4" t="s">
        <v>7</v>
      </c>
      <c r="B72" s="15">
        <f>SUM(B69:B71)</f>
        <v>1</v>
      </c>
      <c r="C72" s="15">
        <f t="shared" ref="C72" si="31">SUM(C69:C71)</f>
        <v>1</v>
      </c>
      <c r="D72" s="15">
        <f t="shared" ref="D72" si="32">SUM(D69:D71)</f>
        <v>1</v>
      </c>
      <c r="E72" s="15">
        <f t="shared" ref="E72" si="33">SUM(E69:E71)</f>
        <v>1</v>
      </c>
      <c r="F72" s="15">
        <f t="shared" ref="F72" si="34">SUM(F69:F71)</f>
        <v>1</v>
      </c>
      <c r="G72" s="15">
        <f t="shared" ref="G72" si="35">SUM(G69:G71)</f>
        <v>1</v>
      </c>
      <c r="H72" s="15">
        <f t="shared" ref="H72" si="36">SUM(H69:H71)</f>
        <v>1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10" t="s">
        <v>3</v>
      </c>
      <c r="H78" s="11"/>
    </row>
    <row r="79" spans="1:8" x14ac:dyDescent="0.25">
      <c r="A79" s="4" t="s">
        <v>4</v>
      </c>
      <c r="B79" s="16">
        <f>'2019'!B79/'2019'!B82</f>
        <v>0.8981237656352864</v>
      </c>
      <c r="C79" s="16">
        <f>'2019'!C79/'2019'!C82</f>
        <v>0.90841584158415845</v>
      </c>
      <c r="D79" s="16">
        <f>'2019'!D79/'2019'!D82</f>
        <v>0.86164325244785012</v>
      </c>
      <c r="E79" s="16">
        <f>'2019'!E79/'2019'!E82</f>
        <v>0.82653766413268837</v>
      </c>
      <c r="F79" s="16">
        <f>'2019'!F79/'2019'!F82</f>
        <v>0.76573426573426573</v>
      </c>
      <c r="G79" s="16">
        <f>'2019'!G79/'2019'!G82</f>
        <v>0.63513513513513509</v>
      </c>
      <c r="H79" s="16">
        <f>'2019'!H79/'2019'!H82</f>
        <v>0.88172428632907762</v>
      </c>
    </row>
    <row r="80" spans="1:8" x14ac:dyDescent="0.25">
      <c r="A80" s="4" t="s">
        <v>5</v>
      </c>
      <c r="B80" s="16">
        <f>'2019'!B80/'2019'!B82</f>
        <v>0</v>
      </c>
      <c r="C80" s="16">
        <f>'2019'!C80/'2019'!C82</f>
        <v>4.5929592959295933E-2</v>
      </c>
      <c r="D80" s="16">
        <f>'2019'!D80/'2019'!D82</f>
        <v>6.9391230310770546E-2</v>
      </c>
      <c r="E80" s="16">
        <f>'2019'!E80/'2019'!E82</f>
        <v>7.6019350380096745E-2</v>
      </c>
      <c r="F80" s="16">
        <f>'2019'!F80/'2019'!F82</f>
        <v>0.12937062937062938</v>
      </c>
      <c r="G80" s="16">
        <f>'2019'!G80/'2019'!G82</f>
        <v>0.1891891891891892</v>
      </c>
      <c r="H80" s="16">
        <f>'2019'!H80/'2019'!H82</f>
        <v>3.6221489025964712E-2</v>
      </c>
    </row>
    <row r="81" spans="1:8" x14ac:dyDescent="0.25">
      <c r="A81" s="4" t="s">
        <v>6</v>
      </c>
      <c r="B81" s="16">
        <f>'2019'!B81/'2019'!B82</f>
        <v>0.10187623436471363</v>
      </c>
      <c r="C81" s="16">
        <f>'2019'!C81/'2019'!C82</f>
        <v>4.5654565456545657E-2</v>
      </c>
      <c r="D81" s="16">
        <f>'2019'!D81/'2019'!D82</f>
        <v>6.8965517241379309E-2</v>
      </c>
      <c r="E81" s="16">
        <f>'2019'!E81/'2019'!E82</f>
        <v>9.7442985487214931E-2</v>
      </c>
      <c r="F81" s="16">
        <f>'2019'!F81/'2019'!F82</f>
        <v>0.1048951048951049</v>
      </c>
      <c r="G81" s="16">
        <f>'2019'!G81/'2019'!G82</f>
        <v>0.17567567567567569</v>
      </c>
      <c r="H81" s="16">
        <f>'2019'!H81/'2019'!H82</f>
        <v>8.205422464495768E-2</v>
      </c>
    </row>
    <row r="82" spans="1:8" x14ac:dyDescent="0.25">
      <c r="A82" s="4" t="s">
        <v>7</v>
      </c>
      <c r="B82" s="15">
        <f>SUM(B79:B81)</f>
        <v>1</v>
      </c>
      <c r="C82" s="15">
        <f t="shared" ref="C82" si="37">SUM(C79:C81)</f>
        <v>1</v>
      </c>
      <c r="D82" s="15">
        <f t="shared" ref="D82" si="38">SUM(D79:D81)</f>
        <v>1</v>
      </c>
      <c r="E82" s="15">
        <f t="shared" ref="E82" si="39">SUM(E79:E81)</f>
        <v>1</v>
      </c>
      <c r="F82" s="15">
        <f t="shared" ref="F82" si="40">SUM(F79:F81)</f>
        <v>1</v>
      </c>
      <c r="G82" s="15">
        <f t="shared" ref="G82" si="41">SUM(G79:G81)</f>
        <v>1</v>
      </c>
      <c r="H82" s="15">
        <f t="shared" ref="H82" si="42">SUM(H79:H81)</f>
        <v>1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10" t="s">
        <v>3</v>
      </c>
      <c r="H88" s="11"/>
    </row>
    <row r="89" spans="1:8" x14ac:dyDescent="0.25">
      <c r="A89" s="4" t="s">
        <v>4</v>
      </c>
      <c r="B89" s="16">
        <f>'2019'!B89/'2019'!B92</f>
        <v>0.88327645051194537</v>
      </c>
      <c r="C89" s="16">
        <f>'2019'!C89/'2019'!C92</f>
        <v>0.89992181391712278</v>
      </c>
      <c r="D89" s="16">
        <f>'2019'!D89/'2019'!D92</f>
        <v>0.8556005398110661</v>
      </c>
      <c r="E89" s="16">
        <f>'2019'!E89/'2019'!E92</f>
        <v>0.76458752515090544</v>
      </c>
      <c r="F89" s="16">
        <f>'2019'!F89/'2019'!F92</f>
        <v>0.52287581699346408</v>
      </c>
      <c r="G89" s="16">
        <f>'2019'!G89/'2019'!G92</f>
        <v>0.3</v>
      </c>
      <c r="H89" s="16">
        <f>'2019'!H89/'2019'!H92</f>
        <v>0.8427390791027155</v>
      </c>
    </row>
    <row r="90" spans="1:8" x14ac:dyDescent="0.25">
      <c r="A90" s="4" t="s">
        <v>5</v>
      </c>
      <c r="B90" s="16">
        <f>'2019'!B90/'2019'!B92</f>
        <v>0</v>
      </c>
      <c r="C90" s="16">
        <f>'2019'!C90/'2019'!C92</f>
        <v>4.143862392494136E-2</v>
      </c>
      <c r="D90" s="16">
        <f>'2019'!D90/'2019'!D92</f>
        <v>6.7476383265856948E-2</v>
      </c>
      <c r="E90" s="16">
        <f>'2019'!E90/'2019'!E92</f>
        <v>9.0543259557344061E-2</v>
      </c>
      <c r="F90" s="16">
        <f>'2019'!F90/'2019'!F92</f>
        <v>0.21568627450980393</v>
      </c>
      <c r="G90" s="16">
        <f>'2019'!G90/'2019'!G92</f>
        <v>0.4</v>
      </c>
      <c r="H90" s="16">
        <f>'2019'!H90/'2019'!H92</f>
        <v>5.2184179456906732E-2</v>
      </c>
    </row>
    <row r="91" spans="1:8" x14ac:dyDescent="0.25">
      <c r="A91" s="4" t="s">
        <v>6</v>
      </c>
      <c r="B91" s="16">
        <f>'2019'!B91/'2019'!B92</f>
        <v>0.11672354948805461</v>
      </c>
      <c r="C91" s="16">
        <f>'2019'!C91/'2019'!C92</f>
        <v>5.8639562157935886E-2</v>
      </c>
      <c r="D91" s="16">
        <f>'2019'!D91/'2019'!D92</f>
        <v>7.6923076923076927E-2</v>
      </c>
      <c r="E91" s="16">
        <f>'2019'!E91/'2019'!E92</f>
        <v>0.14486921529175051</v>
      </c>
      <c r="F91" s="16">
        <f>'2019'!F91/'2019'!F92</f>
        <v>0.26143790849673204</v>
      </c>
      <c r="G91" s="16">
        <f>'2019'!G91/'2019'!G92</f>
        <v>0.3</v>
      </c>
      <c r="H91" s="16">
        <f>'2019'!H91/'2019'!H92</f>
        <v>0.1050767414403778</v>
      </c>
    </row>
    <row r="92" spans="1:8" x14ac:dyDescent="0.25">
      <c r="A92" s="4" t="s">
        <v>7</v>
      </c>
      <c r="B92" s="15">
        <f>SUM(B89:B91)</f>
        <v>1</v>
      </c>
      <c r="C92" s="15">
        <f t="shared" ref="C92" si="43">SUM(C89:C91)</f>
        <v>1</v>
      </c>
      <c r="D92" s="15">
        <f t="shared" ref="D92" si="44">SUM(D89:D91)</f>
        <v>1</v>
      </c>
      <c r="E92" s="15">
        <f t="shared" ref="E92" si="45">SUM(E89:E91)</f>
        <v>1</v>
      </c>
      <c r="F92" s="15">
        <f t="shared" ref="F92" si="46">SUM(F89:F91)</f>
        <v>1</v>
      </c>
      <c r="G92" s="15">
        <f t="shared" ref="G92" si="47">SUM(G89:G91)</f>
        <v>1</v>
      </c>
      <c r="H92" s="15">
        <f t="shared" ref="H92" si="48">SUM(H89:H91)</f>
        <v>1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10" t="s">
        <v>3</v>
      </c>
      <c r="H98" s="11"/>
    </row>
    <row r="99" spans="1:8" x14ac:dyDescent="0.25">
      <c r="A99" s="4" t="s">
        <v>4</v>
      </c>
      <c r="B99" s="16">
        <f>'2019'!B99/'2019'!B102</f>
        <v>0.94538232373386299</v>
      </c>
      <c r="C99" s="16">
        <f>'2019'!C99/'2019'!C102</f>
        <v>0.94840041279669762</v>
      </c>
      <c r="D99" s="16">
        <f>'2019'!D99/'2019'!D102</f>
        <v>0.90556492411467115</v>
      </c>
      <c r="E99" s="16">
        <f>'2019'!E99/'2019'!E102</f>
        <v>0.88990825688073394</v>
      </c>
      <c r="F99" s="16">
        <f>'2019'!F99/'2019'!F102</f>
        <v>0.68807339449541283</v>
      </c>
      <c r="G99" s="16">
        <f>'2019'!G99/'2019'!G102</f>
        <v>0.48888888888888887</v>
      </c>
      <c r="H99" s="16">
        <f>'2019'!H99/'2019'!H102</f>
        <v>0.91579613801836024</v>
      </c>
    </row>
    <row r="100" spans="1:8" x14ac:dyDescent="0.25">
      <c r="A100" s="4" t="s">
        <v>5</v>
      </c>
      <c r="B100" s="16">
        <f>'2019'!B100/'2019'!B102</f>
        <v>0</v>
      </c>
      <c r="C100" s="16">
        <f>'2019'!C100/'2019'!C102</f>
        <v>3.0959752321981424E-2</v>
      </c>
      <c r="D100" s="16">
        <f>'2019'!D100/'2019'!D102</f>
        <v>5.733558178752108E-2</v>
      </c>
      <c r="E100" s="16">
        <f>'2019'!E100/'2019'!E102</f>
        <v>5.7339449541284407E-2</v>
      </c>
      <c r="F100" s="16">
        <f>'2019'!F100/'2019'!F102</f>
        <v>0.1834862385321101</v>
      </c>
      <c r="G100" s="16">
        <f>'2019'!G100/'2019'!G102</f>
        <v>0.33333333333333331</v>
      </c>
      <c r="H100" s="16">
        <f>'2019'!H100/'2019'!H102</f>
        <v>3.925292814181703E-2</v>
      </c>
    </row>
    <row r="101" spans="1:8" x14ac:dyDescent="0.25">
      <c r="A101" s="4" t="s">
        <v>6</v>
      </c>
      <c r="B101" s="16">
        <f>'2019'!B101/'2019'!B102</f>
        <v>5.461767626613704E-2</v>
      </c>
      <c r="C101" s="16">
        <f>'2019'!C101/'2019'!C102</f>
        <v>2.063983488132095E-2</v>
      </c>
      <c r="D101" s="16">
        <f>'2019'!D101/'2019'!D102</f>
        <v>3.7099494097807759E-2</v>
      </c>
      <c r="E101" s="16">
        <f>'2019'!E101/'2019'!E102</f>
        <v>5.2752293577981654E-2</v>
      </c>
      <c r="F101" s="16">
        <f>'2019'!F101/'2019'!F102</f>
        <v>0.12844036697247707</v>
      </c>
      <c r="G101" s="16">
        <f>'2019'!G101/'2019'!G102</f>
        <v>0.17777777777777778</v>
      </c>
      <c r="H101" s="16">
        <f>'2019'!H101/'2019'!H102</f>
        <v>4.4950933839822731E-2</v>
      </c>
    </row>
    <row r="102" spans="1:8" x14ac:dyDescent="0.25">
      <c r="A102" s="4" t="s">
        <v>7</v>
      </c>
      <c r="B102" s="15">
        <f>SUM(B99:B101)</f>
        <v>1</v>
      </c>
      <c r="C102" s="15">
        <f t="shared" ref="C102" si="49">SUM(C99:C101)</f>
        <v>1</v>
      </c>
      <c r="D102" s="15">
        <f t="shared" ref="D102" si="50">SUM(D99:D101)</f>
        <v>1</v>
      </c>
      <c r="E102" s="15">
        <f t="shared" ref="E102" si="51">SUM(E99:E101)</f>
        <v>1</v>
      </c>
      <c r="F102" s="15">
        <f t="shared" ref="F102" si="52">SUM(F99:F101)</f>
        <v>1</v>
      </c>
      <c r="G102" s="15">
        <f t="shared" ref="G102" si="53">SUM(G99:G101)</f>
        <v>1</v>
      </c>
      <c r="H102" s="15">
        <f t="shared" ref="H102" si="54">SUM(H99:H101)</f>
        <v>1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10" t="s">
        <v>3</v>
      </c>
      <c r="H108" s="11"/>
    </row>
    <row r="109" spans="1:8" x14ac:dyDescent="0.25">
      <c r="A109" s="4" t="s">
        <v>4</v>
      </c>
      <c r="B109" s="16">
        <f>'2019'!B109/'2019'!B112</f>
        <v>0.89556670420804751</v>
      </c>
      <c r="C109" s="16">
        <f>'2019'!C109/'2019'!C112</f>
        <v>0.9200362882322447</v>
      </c>
      <c r="D109" s="16">
        <f>'2019'!D109/'2019'!D112</f>
        <v>0.87275946005753491</v>
      </c>
      <c r="E109" s="16">
        <f>'2019'!E109/'2019'!E112</f>
        <v>0.82143999999999995</v>
      </c>
      <c r="F109" s="16">
        <f>'2019'!F109/'2019'!F112</f>
        <v>0.69502762430939224</v>
      </c>
      <c r="G109" s="16">
        <f>'2019'!G109/'2019'!G112</f>
        <v>0.47300771208226222</v>
      </c>
      <c r="H109" s="16">
        <f>'2019'!H109/'2019'!H112</f>
        <v>0.87695393815525524</v>
      </c>
    </row>
    <row r="110" spans="1:8" x14ac:dyDescent="0.25">
      <c r="A110" s="4" t="s">
        <v>5</v>
      </c>
      <c r="B110" s="16">
        <f>'2019'!B110/'2019'!B112</f>
        <v>0</v>
      </c>
      <c r="C110" s="16">
        <f>'2019'!C110/'2019'!C112</f>
        <v>3.3048211508553652E-2</v>
      </c>
      <c r="D110" s="16">
        <f>'2019'!D110/'2019'!D112</f>
        <v>4.7576897543704359E-2</v>
      </c>
      <c r="E110" s="16">
        <f>'2019'!E110/'2019'!E112</f>
        <v>6.4640000000000003E-2</v>
      </c>
      <c r="F110" s="16">
        <f>'2019'!F110/'2019'!F112</f>
        <v>0.1292817679558011</v>
      </c>
      <c r="G110" s="16">
        <f>'2019'!G110/'2019'!G112</f>
        <v>0.29305912596401029</v>
      </c>
      <c r="H110" s="16">
        <f>'2019'!H110/'2019'!H112</f>
        <v>3.4177358919041674E-2</v>
      </c>
    </row>
    <row r="111" spans="1:8" x14ac:dyDescent="0.25">
      <c r="A111" s="4" t="s">
        <v>6</v>
      </c>
      <c r="B111" s="16">
        <f>'2019'!B111/'2019'!B112</f>
        <v>0.1044332957919525</v>
      </c>
      <c r="C111" s="16">
        <f>'2019'!C111/'2019'!C112</f>
        <v>4.6915500259201659E-2</v>
      </c>
      <c r="D111" s="16">
        <f>'2019'!D111/'2019'!D112</f>
        <v>7.9663642398760781E-2</v>
      </c>
      <c r="E111" s="16">
        <f>'2019'!E111/'2019'!E112</f>
        <v>0.11391999999999999</v>
      </c>
      <c r="F111" s="16">
        <f>'2019'!F111/'2019'!F112</f>
        <v>0.17569060773480663</v>
      </c>
      <c r="G111" s="16">
        <f>'2019'!G111/'2019'!G112</f>
        <v>0.23393316195372751</v>
      </c>
      <c r="H111" s="16">
        <f>'2019'!H111/'2019'!H112</f>
        <v>8.8868702925703036E-2</v>
      </c>
    </row>
    <row r="112" spans="1:8" x14ac:dyDescent="0.25">
      <c r="A112" s="4" t="s">
        <v>7</v>
      </c>
      <c r="B112" s="15">
        <f>SUM(B109:B111)</f>
        <v>1</v>
      </c>
      <c r="C112" s="15">
        <f t="shared" ref="C112" si="55">SUM(C109:C111)</f>
        <v>1</v>
      </c>
      <c r="D112" s="15">
        <f t="shared" ref="D112" si="56">SUM(D109:D111)</f>
        <v>1</v>
      </c>
      <c r="E112" s="15">
        <f t="shared" ref="E112" si="57">SUM(E109:E111)</f>
        <v>1</v>
      </c>
      <c r="F112" s="15">
        <f t="shared" ref="F112" si="58">SUM(F109:F111)</f>
        <v>1</v>
      </c>
      <c r="G112" s="15">
        <f t="shared" ref="G112" si="59">SUM(G109:G111)</f>
        <v>1</v>
      </c>
      <c r="H112" s="15">
        <f t="shared" ref="H112" si="60">SUM(H109:H111)</f>
        <v>1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10" t="s">
        <v>3</v>
      </c>
      <c r="H118" s="11"/>
    </row>
    <row r="119" spans="1:8" x14ac:dyDescent="0.25">
      <c r="A119" s="4" t="s">
        <v>4</v>
      </c>
      <c r="B119" s="16">
        <f>'2019'!B119/'2019'!B122</f>
        <v>0.87680000000000002</v>
      </c>
      <c r="C119" s="16">
        <f>'2019'!C119/'2019'!C122</f>
        <v>0.91410488245931287</v>
      </c>
      <c r="D119" s="16">
        <f>'2019'!D119/'2019'!D122</f>
        <v>0.87010954616588421</v>
      </c>
      <c r="E119" s="16">
        <f>'2019'!E119/'2019'!E122</f>
        <v>0.80722891566265065</v>
      </c>
      <c r="F119" s="16">
        <f>'2019'!F119/'2019'!F122</f>
        <v>0.6097560975609756</v>
      </c>
      <c r="G119" s="16">
        <f>'2019'!G119/'2019'!G122</f>
        <v>0.3</v>
      </c>
      <c r="H119" s="16">
        <f>'2019'!H119/'2019'!H122</f>
        <v>0.86028388533259115</v>
      </c>
    </row>
    <row r="120" spans="1:8" x14ac:dyDescent="0.25">
      <c r="A120" s="4" t="s">
        <v>5</v>
      </c>
      <c r="B120" s="16">
        <f>'2019'!B120/'2019'!B122</f>
        <v>0</v>
      </c>
      <c r="C120" s="16">
        <f>'2019'!C120/'2019'!C122</f>
        <v>3.9783001808318265E-2</v>
      </c>
      <c r="D120" s="16">
        <f>'2019'!D120/'2019'!D122</f>
        <v>6.1032863849765258E-2</v>
      </c>
      <c r="E120" s="16">
        <f>'2019'!E120/'2019'!E122</f>
        <v>8.4337349397590355E-2</v>
      </c>
      <c r="F120" s="16">
        <f>'2019'!F120/'2019'!F122</f>
        <v>0.14634146341463414</v>
      </c>
      <c r="G120" s="16">
        <f>'2019'!G120/'2019'!G122</f>
        <v>0.4</v>
      </c>
      <c r="H120" s="16">
        <f>'2019'!H120/'2019'!H122</f>
        <v>4.4531032563317564E-2</v>
      </c>
    </row>
    <row r="121" spans="1:8" x14ac:dyDescent="0.25">
      <c r="A121" s="4" t="s">
        <v>6</v>
      </c>
      <c r="B121" s="16">
        <f>'2019'!B121/'2019'!B122</f>
        <v>0.1232</v>
      </c>
      <c r="C121" s="16">
        <f>'2019'!C121/'2019'!C122</f>
        <v>4.6112115732368897E-2</v>
      </c>
      <c r="D121" s="16">
        <f>'2019'!D121/'2019'!D122</f>
        <v>6.8857589984350542E-2</v>
      </c>
      <c r="E121" s="16">
        <f>'2019'!E121/'2019'!E122</f>
        <v>0.10843373493975904</v>
      </c>
      <c r="F121" s="16">
        <f>'2019'!F121/'2019'!F122</f>
        <v>0.24390243902439024</v>
      </c>
      <c r="G121" s="16">
        <f>'2019'!G121/'2019'!G122</f>
        <v>0.3</v>
      </c>
      <c r="H121" s="16">
        <f>'2019'!H121/'2019'!H122</f>
        <v>9.5185082104091295E-2</v>
      </c>
    </row>
    <row r="122" spans="1:8" x14ac:dyDescent="0.25">
      <c r="A122" s="4" t="s">
        <v>7</v>
      </c>
      <c r="B122" s="15">
        <f>SUM(B119:B121)</f>
        <v>1</v>
      </c>
      <c r="C122" s="15">
        <f t="shared" ref="C122" si="61">SUM(C119:C121)</f>
        <v>1</v>
      </c>
      <c r="D122" s="15">
        <f t="shared" ref="D122" si="62">SUM(D119:D121)</f>
        <v>1</v>
      </c>
      <c r="E122" s="15">
        <f t="shared" ref="E122" si="63">SUM(E119:E121)</f>
        <v>1</v>
      </c>
      <c r="F122" s="15">
        <f t="shared" ref="F122" si="64">SUM(F119:F121)</f>
        <v>1</v>
      </c>
      <c r="G122" s="15">
        <f t="shared" ref="G122" si="65">SUM(G119:G121)</f>
        <v>1</v>
      </c>
      <c r="H122" s="15">
        <f t="shared" ref="H122" si="66">SUM(H119:H121)</f>
        <v>1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10" t="s">
        <v>3</v>
      </c>
      <c r="H128" s="11"/>
    </row>
    <row r="129" spans="1:8" x14ac:dyDescent="0.25">
      <c r="A129" s="4" t="s">
        <v>4</v>
      </c>
      <c r="B129" s="16">
        <f>'2019'!B129/'2019'!B132</f>
        <v>0.87554585152838427</v>
      </c>
      <c r="C129" s="16">
        <f>'2019'!C129/'2019'!C132</f>
        <v>0.92109500805152977</v>
      </c>
      <c r="D129" s="16">
        <f>'2019'!D129/'2019'!D132</f>
        <v>0.87111479486116872</v>
      </c>
      <c r="E129" s="16">
        <f>'2019'!E129/'2019'!E132</f>
        <v>0.81402439024390238</v>
      </c>
      <c r="F129" s="16">
        <f>'2019'!F129/'2019'!F132</f>
        <v>0.70251716247139584</v>
      </c>
      <c r="G129" s="16">
        <f>'2019'!G129/'2019'!G132</f>
        <v>0.45121951219512196</v>
      </c>
      <c r="H129" s="16">
        <f>'2019'!H129/'2019'!H132</f>
        <v>0.86912682625694493</v>
      </c>
    </row>
    <row r="130" spans="1:8" x14ac:dyDescent="0.25">
      <c r="A130" s="4" t="s">
        <v>5</v>
      </c>
      <c r="B130" s="16">
        <f>'2019'!B130/'2019'!B132</f>
        <v>0</v>
      </c>
      <c r="C130" s="16">
        <f>'2019'!C130/'2019'!C132</f>
        <v>3.1746031746031744E-2</v>
      </c>
      <c r="D130" s="16">
        <f>'2019'!D130/'2019'!D132</f>
        <v>5.843348528802321E-2</v>
      </c>
      <c r="E130" s="16">
        <f>'2019'!E130/'2019'!E132</f>
        <v>7.3170731707317069E-2</v>
      </c>
      <c r="F130" s="16">
        <f>'2019'!F130/'2019'!F132</f>
        <v>0.11441647597254005</v>
      </c>
      <c r="G130" s="16">
        <f>'2019'!G130/'2019'!G132</f>
        <v>0.33739837398373984</v>
      </c>
      <c r="H130" s="16">
        <f>'2019'!H130/'2019'!H132</f>
        <v>3.6490842993346595E-2</v>
      </c>
    </row>
    <row r="131" spans="1:8" x14ac:dyDescent="0.25">
      <c r="A131" s="4" t="s">
        <v>6</v>
      </c>
      <c r="B131" s="16">
        <f>'2019'!B131/'2019'!B132</f>
        <v>0.12445414847161572</v>
      </c>
      <c r="C131" s="16">
        <f>'2019'!C131/'2019'!C132</f>
        <v>4.7158960202438462E-2</v>
      </c>
      <c r="D131" s="16">
        <f>'2019'!D131/'2019'!D132</f>
        <v>7.0451719850808128E-2</v>
      </c>
      <c r="E131" s="16">
        <f>'2019'!E131/'2019'!E132</f>
        <v>0.11280487804878049</v>
      </c>
      <c r="F131" s="16">
        <f>'2019'!F131/'2019'!F132</f>
        <v>0.18306636155606407</v>
      </c>
      <c r="G131" s="16">
        <f>'2019'!G131/'2019'!G132</f>
        <v>0.21138211382113822</v>
      </c>
      <c r="H131" s="16">
        <f>'2019'!H131/'2019'!H132</f>
        <v>9.438233074970849E-2</v>
      </c>
    </row>
    <row r="132" spans="1:8" x14ac:dyDescent="0.25">
      <c r="A132" s="4" t="s">
        <v>7</v>
      </c>
      <c r="B132" s="15">
        <f>SUM(B129:B131)</f>
        <v>1</v>
      </c>
      <c r="C132" s="15">
        <f t="shared" ref="C132" si="67">SUM(C129:C131)</f>
        <v>1</v>
      </c>
      <c r="D132" s="15">
        <f t="shared" ref="D132" si="68">SUM(D129:D131)</f>
        <v>1</v>
      </c>
      <c r="E132" s="15">
        <f t="shared" ref="E132" si="69">SUM(E129:E131)</f>
        <v>0.99999999999999989</v>
      </c>
      <c r="F132" s="15">
        <f t="shared" ref="F132" si="70">SUM(F129:F131)</f>
        <v>0.99999999999999989</v>
      </c>
      <c r="G132" s="15">
        <f t="shared" ref="G132" si="71">SUM(G129:G131)</f>
        <v>1</v>
      </c>
      <c r="H132" s="15">
        <f t="shared" ref="H132" si="72">SUM(H129:H131)</f>
        <v>1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10" t="s">
        <v>3</v>
      </c>
      <c r="H138" s="11"/>
    </row>
    <row r="139" spans="1:8" x14ac:dyDescent="0.25">
      <c r="A139" s="4" t="s">
        <v>4</v>
      </c>
      <c r="B139" s="16">
        <f>'2019'!B139/'2019'!B142</f>
        <v>0.86795774647887325</v>
      </c>
      <c r="C139" s="16">
        <f>'2019'!C139/'2019'!C142</f>
        <v>0.88619119878603947</v>
      </c>
      <c r="D139" s="16">
        <f>'2019'!D139/'2019'!D142</f>
        <v>0.80226700251889171</v>
      </c>
      <c r="E139" s="16">
        <f>'2019'!E139/'2019'!E142</f>
        <v>0.72595281306715065</v>
      </c>
      <c r="F139" s="16">
        <f>'2019'!F139/'2019'!F142</f>
        <v>0.48571428571428571</v>
      </c>
      <c r="G139" s="16">
        <f>'2019'!G139/'2019'!G142</f>
        <v>0.24742268041237114</v>
      </c>
      <c r="H139" s="16">
        <f>'2019'!H139/'2019'!H142</f>
        <v>0.81763311058417765</v>
      </c>
    </row>
    <row r="140" spans="1:8" x14ac:dyDescent="0.25">
      <c r="A140" s="4" t="s">
        <v>5</v>
      </c>
      <c r="B140" s="16">
        <f>'2019'!B140/'2019'!B142</f>
        <v>0</v>
      </c>
      <c r="C140" s="16">
        <f>'2019'!C140/'2019'!C142</f>
        <v>4.3247344461305008E-2</v>
      </c>
      <c r="D140" s="16">
        <f>'2019'!D140/'2019'!D142</f>
        <v>7.4307304785894202E-2</v>
      </c>
      <c r="E140" s="16">
        <f>'2019'!E140/'2019'!E142</f>
        <v>9.0744101633393831E-2</v>
      </c>
      <c r="F140" s="16">
        <f>'2019'!F140/'2019'!F142</f>
        <v>0.22285714285714286</v>
      </c>
      <c r="G140" s="16">
        <f>'2019'!G140/'2019'!G142</f>
        <v>0.37113402061855671</v>
      </c>
      <c r="H140" s="16">
        <f>'2019'!H140/'2019'!H142</f>
        <v>5.195085147661134E-2</v>
      </c>
    </row>
    <row r="141" spans="1:8" x14ac:dyDescent="0.25">
      <c r="A141" s="4" t="s">
        <v>6</v>
      </c>
      <c r="B141" s="16">
        <f>'2019'!B141/'2019'!B142</f>
        <v>0.13204225352112675</v>
      </c>
      <c r="C141" s="16">
        <f>'2019'!C141/'2019'!C142</f>
        <v>7.0561456752655544E-2</v>
      </c>
      <c r="D141" s="16">
        <f>'2019'!D141/'2019'!D142</f>
        <v>0.12342569269521411</v>
      </c>
      <c r="E141" s="16">
        <f>'2019'!E141/'2019'!E142</f>
        <v>0.18330308529945555</v>
      </c>
      <c r="F141" s="16">
        <f>'2019'!F141/'2019'!F142</f>
        <v>0.29142857142857143</v>
      </c>
      <c r="G141" s="16">
        <f>'2019'!G141/'2019'!G142</f>
        <v>0.38144329896907214</v>
      </c>
      <c r="H141" s="16">
        <f>'2019'!H141/'2019'!H142</f>
        <v>0.13041603793921103</v>
      </c>
    </row>
    <row r="142" spans="1:8" x14ac:dyDescent="0.25">
      <c r="A142" s="4" t="s">
        <v>7</v>
      </c>
      <c r="B142" s="15">
        <f>SUM(B139:B141)</f>
        <v>1</v>
      </c>
      <c r="C142" s="15">
        <f t="shared" ref="C142" si="73">SUM(C139:C141)</f>
        <v>1</v>
      </c>
      <c r="D142" s="15">
        <f t="shared" ref="D142" si="74">SUM(D139:D141)</f>
        <v>1</v>
      </c>
      <c r="E142" s="15">
        <f t="shared" ref="E142" si="75">SUM(E139:E141)</f>
        <v>1</v>
      </c>
      <c r="F142" s="15">
        <f t="shared" ref="F142" si="76">SUM(F139:F141)</f>
        <v>1</v>
      </c>
      <c r="G142" s="15">
        <f t="shared" ref="G142" si="77">SUM(G139:G141)</f>
        <v>1</v>
      </c>
      <c r="H142" s="15">
        <f t="shared" ref="H142" si="78">SUM(H139:H141)</f>
        <v>1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10" t="s">
        <v>3</v>
      </c>
      <c r="H148" s="11"/>
    </row>
    <row r="149" spans="1:8" x14ac:dyDescent="0.25">
      <c r="A149" s="4" t="s">
        <v>4</v>
      </c>
      <c r="B149" s="16">
        <f>'2019'!B149/'2019'!B152</f>
        <v>0.87370796807536311</v>
      </c>
      <c r="C149" s="16">
        <f>'2019'!C149/'2019'!C152</f>
        <v>0.91905461090323493</v>
      </c>
      <c r="D149" s="16">
        <f>'2019'!D149/'2019'!D152</f>
        <v>0.8708936911264149</v>
      </c>
      <c r="E149" s="16">
        <f>'2019'!E149/'2019'!E152</f>
        <v>0.81790744466800802</v>
      </c>
      <c r="F149" s="16">
        <f>'2019'!F149/'2019'!F152</f>
        <v>0.65331928345626977</v>
      </c>
      <c r="G149" s="16">
        <f>'2019'!G149/'2019'!G152</f>
        <v>0.43964421855146124</v>
      </c>
      <c r="H149" s="16">
        <f>'2019'!H149/'2019'!H152</f>
        <v>0.86994863584817561</v>
      </c>
    </row>
    <row r="150" spans="1:8" x14ac:dyDescent="0.25">
      <c r="A150" s="4" t="s">
        <v>5</v>
      </c>
      <c r="B150" s="16">
        <f>'2019'!B150/'2019'!B152</f>
        <v>0</v>
      </c>
      <c r="C150" s="16">
        <f>'2019'!C150/'2019'!C152</f>
        <v>3.4575853739402265E-2</v>
      </c>
      <c r="D150" s="16">
        <f>'2019'!D150/'2019'!D152</f>
        <v>5.9130847779624796E-2</v>
      </c>
      <c r="E150" s="16">
        <f>'2019'!E150/'2019'!E152</f>
        <v>8.3375251509054324E-2</v>
      </c>
      <c r="F150" s="16">
        <f>'2019'!F150/'2019'!F152</f>
        <v>0.17650158061116966</v>
      </c>
      <c r="G150" s="16">
        <f>'2019'!G150/'2019'!G152</f>
        <v>0.33672172808132145</v>
      </c>
      <c r="H150" s="16">
        <f>'2019'!H150/'2019'!H152</f>
        <v>3.6555266493229273E-2</v>
      </c>
    </row>
    <row r="151" spans="1:8" x14ac:dyDescent="0.25">
      <c r="A151" s="4" t="s">
        <v>6</v>
      </c>
      <c r="B151" s="16">
        <f>'2019'!B151/'2019'!B152</f>
        <v>0.12629203192463692</v>
      </c>
      <c r="C151" s="16">
        <f>'2019'!C151/'2019'!C152</f>
        <v>4.6369535357362761E-2</v>
      </c>
      <c r="D151" s="16">
        <f>'2019'!D151/'2019'!D152</f>
        <v>6.9975461093960259E-2</v>
      </c>
      <c r="E151" s="16">
        <f>'2019'!E151/'2019'!E152</f>
        <v>9.8717303822937627E-2</v>
      </c>
      <c r="F151" s="16">
        <f>'2019'!F151/'2019'!F152</f>
        <v>0.17017913593256059</v>
      </c>
      <c r="G151" s="16">
        <f>'2019'!G151/'2019'!G152</f>
        <v>0.22363405336721728</v>
      </c>
      <c r="H151" s="16">
        <f>'2019'!H151/'2019'!H152</f>
        <v>9.3496097658595151E-2</v>
      </c>
    </row>
    <row r="152" spans="1:8" x14ac:dyDescent="0.25">
      <c r="A152" s="4" t="s">
        <v>7</v>
      </c>
      <c r="B152" s="15">
        <f>SUM(B149:B151)</f>
        <v>1</v>
      </c>
      <c r="C152" s="15">
        <f t="shared" ref="C152" si="79">SUM(C149:C151)</f>
        <v>1</v>
      </c>
      <c r="D152" s="15">
        <f t="shared" ref="D152" si="80">SUM(D149:D151)</f>
        <v>1</v>
      </c>
      <c r="E152" s="15">
        <f t="shared" ref="E152" si="81">SUM(E149:E151)</f>
        <v>1</v>
      </c>
      <c r="F152" s="15">
        <f t="shared" ref="F152" si="82">SUM(F149:F151)</f>
        <v>1</v>
      </c>
      <c r="G152" s="15">
        <f t="shared" ref="G152" si="83">SUM(G149:G151)</f>
        <v>1</v>
      </c>
      <c r="H152" s="15">
        <f t="shared" ref="H152" si="84">SUM(H149:H151)</f>
        <v>1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10" t="s">
        <v>3</v>
      </c>
      <c r="H158" s="11"/>
    </row>
    <row r="159" spans="1:8" x14ac:dyDescent="0.25">
      <c r="A159" s="4" t="s">
        <v>4</v>
      </c>
      <c r="B159" s="16">
        <f>'2019'!B159/'2019'!B162</f>
        <v>0.9143206854345165</v>
      </c>
      <c r="C159" s="16">
        <f>'2019'!C159/'2019'!C162</f>
        <v>0.91460055096418735</v>
      </c>
      <c r="D159" s="16">
        <f>'2019'!D159/'2019'!D162</f>
        <v>0.87809917355371903</v>
      </c>
      <c r="E159" s="16">
        <f>'2019'!E159/'2019'!E162</f>
        <v>0.80757097791798105</v>
      </c>
      <c r="F159" s="16">
        <f>'2019'!F159/'2019'!F162</f>
        <v>0.77894736842105261</v>
      </c>
      <c r="G159" s="16">
        <f>'2019'!G159/'2019'!G162</f>
        <v>0.41935483870967744</v>
      </c>
      <c r="H159" s="16">
        <f>'2019'!H159/'2019'!H162</f>
        <v>0.88218623481781377</v>
      </c>
    </row>
    <row r="160" spans="1:8" x14ac:dyDescent="0.25">
      <c r="A160" s="4" t="s">
        <v>5</v>
      </c>
      <c r="B160" s="16">
        <f>'2019'!B160/'2019'!B162</f>
        <v>0</v>
      </c>
      <c r="C160" s="16">
        <f>'2019'!C160/'2019'!C162</f>
        <v>2.6170798898071626E-2</v>
      </c>
      <c r="D160" s="16">
        <f>'2019'!D160/'2019'!D162</f>
        <v>5.7851239669421489E-2</v>
      </c>
      <c r="E160" s="16">
        <f>'2019'!E160/'2019'!E162</f>
        <v>5.993690851735016E-2</v>
      </c>
      <c r="F160" s="16">
        <f>'2019'!F160/'2019'!F162</f>
        <v>0.10526315789473684</v>
      </c>
      <c r="G160" s="16">
        <f>'2019'!G160/'2019'!G162</f>
        <v>0.38709677419354838</v>
      </c>
      <c r="H160" s="16">
        <f>'2019'!H160/'2019'!H162</f>
        <v>3.5627530364372467E-2</v>
      </c>
    </row>
    <row r="161" spans="1:8" x14ac:dyDescent="0.25">
      <c r="A161" s="4" t="s">
        <v>6</v>
      </c>
      <c r="B161" s="16">
        <f>'2019'!B161/'2019'!B162</f>
        <v>8.5679314565483472E-2</v>
      </c>
      <c r="C161" s="16">
        <f>'2019'!C161/'2019'!C162</f>
        <v>5.9228650137741048E-2</v>
      </c>
      <c r="D161" s="16">
        <f>'2019'!D161/'2019'!D162</f>
        <v>6.4049586776859499E-2</v>
      </c>
      <c r="E161" s="16">
        <f>'2019'!E161/'2019'!E162</f>
        <v>0.13249211356466878</v>
      </c>
      <c r="F161" s="16">
        <f>'2019'!F161/'2019'!F162</f>
        <v>0.11578947368421053</v>
      </c>
      <c r="G161" s="16">
        <f>'2019'!G161/'2019'!G162</f>
        <v>0.19354838709677419</v>
      </c>
      <c r="H161" s="16">
        <f>'2019'!H161/'2019'!H162</f>
        <v>8.2186234817813772E-2</v>
      </c>
    </row>
    <row r="162" spans="1:8" x14ac:dyDescent="0.25">
      <c r="A162" s="4" t="s">
        <v>7</v>
      </c>
      <c r="B162" s="15">
        <f>SUM(B159:B161)</f>
        <v>1</v>
      </c>
      <c r="C162" s="15">
        <f t="shared" ref="C162" si="85">SUM(C159:C161)</f>
        <v>1</v>
      </c>
      <c r="D162" s="15">
        <f t="shared" ref="D162" si="86">SUM(D159:D161)</f>
        <v>1</v>
      </c>
      <c r="E162" s="15">
        <f t="shared" ref="E162" si="87">SUM(E159:E161)</f>
        <v>1</v>
      </c>
      <c r="F162" s="15">
        <f t="shared" ref="F162" si="88">SUM(F159:F161)</f>
        <v>1</v>
      </c>
      <c r="G162" s="15">
        <f t="shared" ref="G162" si="89">SUM(G159:G161)</f>
        <v>1</v>
      </c>
      <c r="H162" s="15">
        <f t="shared" ref="H162" si="90">SUM(H159:H161)</f>
        <v>1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10" t="s">
        <v>3</v>
      </c>
      <c r="H168" s="11"/>
    </row>
    <row r="169" spans="1:8" x14ac:dyDescent="0.25">
      <c r="A169" s="4" t="s">
        <v>4</v>
      </c>
      <c r="B169" s="16">
        <f>'2019'!B169/'2019'!B172</f>
        <v>0.86184538653366582</v>
      </c>
      <c r="C169" s="16">
        <f>'2019'!C169/'2019'!C172</f>
        <v>0.90984089569829107</v>
      </c>
      <c r="D169" s="16">
        <f>'2019'!D169/'2019'!D172</f>
        <v>0.85384615384615381</v>
      </c>
      <c r="E169" s="16">
        <f>'2019'!E169/'2019'!E172</f>
        <v>0.81803542673107887</v>
      </c>
      <c r="F169" s="16">
        <f>'2019'!F169/'2019'!F172</f>
        <v>0.69696969696969702</v>
      </c>
      <c r="G169" s="16">
        <f>'2019'!G169/'2019'!G172</f>
        <v>0.47619047619047616</v>
      </c>
      <c r="H169" s="16">
        <f>'2019'!H169/'2019'!H172</f>
        <v>0.86084779109282772</v>
      </c>
    </row>
    <row r="170" spans="1:8" x14ac:dyDescent="0.25">
      <c r="A170" s="4" t="s">
        <v>5</v>
      </c>
      <c r="B170" s="16">
        <f>'2019'!B170/'2019'!B172</f>
        <v>0</v>
      </c>
      <c r="C170" s="16">
        <f>'2019'!C170/'2019'!C172</f>
        <v>3.9481437831467292E-2</v>
      </c>
      <c r="D170" s="16">
        <f>'2019'!D170/'2019'!D172</f>
        <v>6.25E-2</v>
      </c>
      <c r="E170" s="16">
        <f>'2019'!E170/'2019'!E172</f>
        <v>7.8904991948470213E-2</v>
      </c>
      <c r="F170" s="16">
        <f>'2019'!F170/'2019'!F172</f>
        <v>0.15757575757575756</v>
      </c>
      <c r="G170" s="16">
        <f>'2019'!G170/'2019'!G172</f>
        <v>0.26984126984126983</v>
      </c>
      <c r="H170" s="16">
        <f>'2019'!H170/'2019'!H172</f>
        <v>4.0064389196923629E-2</v>
      </c>
    </row>
    <row r="171" spans="1:8" x14ac:dyDescent="0.25">
      <c r="A171" s="4" t="s">
        <v>6</v>
      </c>
      <c r="B171" s="16">
        <f>'2019'!B171/'2019'!B172</f>
        <v>0.13815461346633418</v>
      </c>
      <c r="C171" s="16">
        <f>'2019'!C171/'2019'!C172</f>
        <v>5.0677666470241606E-2</v>
      </c>
      <c r="D171" s="16">
        <f>'2019'!D171/'2019'!D172</f>
        <v>8.3653846153846148E-2</v>
      </c>
      <c r="E171" s="16">
        <f>'2019'!E171/'2019'!E172</f>
        <v>0.10305958132045089</v>
      </c>
      <c r="F171" s="16">
        <f>'2019'!F171/'2019'!F172</f>
        <v>0.14545454545454545</v>
      </c>
      <c r="G171" s="16">
        <f>'2019'!G171/'2019'!G172</f>
        <v>0.25396825396825395</v>
      </c>
      <c r="H171" s="16">
        <f>'2019'!H171/'2019'!H172</f>
        <v>9.9087819710248617E-2</v>
      </c>
    </row>
    <row r="172" spans="1:8" x14ac:dyDescent="0.25">
      <c r="A172" s="4" t="s">
        <v>7</v>
      </c>
      <c r="B172" s="15">
        <f>SUM(B169:B171)</f>
        <v>1</v>
      </c>
      <c r="C172" s="15">
        <f t="shared" ref="C172" si="91">SUM(C169:C171)</f>
        <v>1</v>
      </c>
      <c r="D172" s="15">
        <f t="shared" ref="D172" si="92">SUM(D169:D171)</f>
        <v>1</v>
      </c>
      <c r="E172" s="15">
        <f t="shared" ref="E172" si="93">SUM(E169:E171)</f>
        <v>1</v>
      </c>
      <c r="F172" s="15">
        <f t="shared" ref="F172" si="94">SUM(F169:F171)</f>
        <v>1</v>
      </c>
      <c r="G172" s="15">
        <f t="shared" ref="G172" si="95">SUM(G169:G171)</f>
        <v>1</v>
      </c>
      <c r="H172" s="15">
        <f t="shared" ref="H172" si="96">SUM(H169:H171)</f>
        <v>1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10" t="s">
        <v>3</v>
      </c>
      <c r="H178" s="11"/>
    </row>
    <row r="179" spans="1:8" x14ac:dyDescent="0.25">
      <c r="A179" s="4" t="s">
        <v>4</v>
      </c>
      <c r="B179" s="16">
        <f>'2019'!B179/'2019'!B182</f>
        <v>0.88602150537634405</v>
      </c>
      <c r="C179" s="16">
        <f>'2019'!C179/'2019'!C182</f>
        <v>0.92622950819672134</v>
      </c>
      <c r="D179" s="16">
        <f>'2019'!D179/'2019'!D182</f>
        <v>0.90118577075098816</v>
      </c>
      <c r="E179" s="16">
        <f>'2019'!E179/'2019'!E182</f>
        <v>0.83832335329341312</v>
      </c>
      <c r="F179" s="16">
        <f>'2019'!F179/'2019'!F182</f>
        <v>0.72222222222222221</v>
      </c>
      <c r="G179" s="16">
        <f>'2019'!G179/'2019'!G182</f>
        <v>0.26315789473684209</v>
      </c>
      <c r="H179" s="16">
        <f>'2019'!H179/'2019'!H182</f>
        <v>0.88055130168453288</v>
      </c>
    </row>
    <row r="180" spans="1:8" x14ac:dyDescent="0.25">
      <c r="A180" s="4" t="s">
        <v>5</v>
      </c>
      <c r="B180" s="16">
        <f>'2019'!B180/'2019'!B182</f>
        <v>0</v>
      </c>
      <c r="C180" s="16">
        <f>'2019'!C180/'2019'!C182</f>
        <v>3.5519125683060107E-2</v>
      </c>
      <c r="D180" s="16">
        <f>'2019'!D180/'2019'!D182</f>
        <v>3.5573122529644272E-2</v>
      </c>
      <c r="E180" s="16">
        <f>'2019'!E180/'2019'!E182</f>
        <v>6.5868263473053898E-2</v>
      </c>
      <c r="F180" s="16">
        <f>'2019'!F180/'2019'!F182</f>
        <v>8.3333333333333329E-2</v>
      </c>
      <c r="G180" s="16">
        <f>'2019'!G180/'2019'!G182</f>
        <v>0.42105263157894735</v>
      </c>
      <c r="H180" s="16">
        <f>'2019'!H180/'2019'!H182</f>
        <v>3.3690658499234305E-2</v>
      </c>
    </row>
    <row r="181" spans="1:8" x14ac:dyDescent="0.25">
      <c r="A181" s="4" t="s">
        <v>6</v>
      </c>
      <c r="B181" s="16">
        <f>'2019'!B181/'2019'!B182</f>
        <v>0.11397849462365592</v>
      </c>
      <c r="C181" s="16">
        <f>'2019'!C181/'2019'!C182</f>
        <v>3.825136612021858E-2</v>
      </c>
      <c r="D181" s="16">
        <f>'2019'!D181/'2019'!D182</f>
        <v>6.3241106719367585E-2</v>
      </c>
      <c r="E181" s="16">
        <f>'2019'!E181/'2019'!E182</f>
        <v>9.580838323353294E-2</v>
      </c>
      <c r="F181" s="16">
        <f>'2019'!F181/'2019'!F182</f>
        <v>0.19444444444444445</v>
      </c>
      <c r="G181" s="16">
        <f>'2019'!G181/'2019'!G182</f>
        <v>0.31578947368421051</v>
      </c>
      <c r="H181" s="16">
        <f>'2019'!H181/'2019'!H182</f>
        <v>8.575803981623277E-2</v>
      </c>
    </row>
    <row r="182" spans="1:8" x14ac:dyDescent="0.25">
      <c r="A182" s="4" t="s">
        <v>7</v>
      </c>
      <c r="B182" s="15">
        <f>SUM(B179:B181)</f>
        <v>1</v>
      </c>
      <c r="C182" s="15">
        <f t="shared" ref="C182" si="97">SUM(C179:C181)</f>
        <v>1</v>
      </c>
      <c r="D182" s="15">
        <f t="shared" ref="D182" si="98">SUM(D179:D181)</f>
        <v>1</v>
      </c>
      <c r="E182" s="15">
        <f t="shared" ref="E182" si="99">SUM(E179:E181)</f>
        <v>0.99999999999999989</v>
      </c>
      <c r="F182" s="15">
        <f t="shared" ref="F182" si="100">SUM(F179:F181)</f>
        <v>1</v>
      </c>
      <c r="G182" s="15">
        <f t="shared" ref="G182" si="101">SUM(G179:G181)</f>
        <v>0.99999999999999989</v>
      </c>
      <c r="H182" s="15">
        <f t="shared" ref="H182" si="102">SUM(H179:H181)</f>
        <v>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10" t="s">
        <v>3</v>
      </c>
      <c r="H188" s="11"/>
    </row>
    <row r="189" spans="1:8" x14ac:dyDescent="0.25">
      <c r="A189" s="4" t="s">
        <v>4</v>
      </c>
      <c r="B189" s="16">
        <f>'2019'!B189/'2019'!B192</f>
        <v>0.84965034965034969</v>
      </c>
      <c r="C189" s="16">
        <f>'2019'!C189/'2019'!C192</f>
        <v>0.91682070240295743</v>
      </c>
      <c r="D189" s="16">
        <f>'2019'!D189/'2019'!D192</f>
        <v>0.86647727272727271</v>
      </c>
      <c r="E189" s="16">
        <f>'2019'!E189/'2019'!E192</f>
        <v>0.82116788321167888</v>
      </c>
      <c r="F189" s="16">
        <f>'2019'!F189/'2019'!F192</f>
        <v>0.73684210526315785</v>
      </c>
      <c r="G189" s="16">
        <f>'2019'!G189/'2019'!G192</f>
        <v>0.6216216216216216</v>
      </c>
      <c r="H189" s="16">
        <f>'2019'!H189/'2019'!H192</f>
        <v>0.85907127429805619</v>
      </c>
    </row>
    <row r="190" spans="1:8" x14ac:dyDescent="0.25">
      <c r="A190" s="4" t="s">
        <v>5</v>
      </c>
      <c r="B190" s="16">
        <f>'2019'!B190/'2019'!B192</f>
        <v>0</v>
      </c>
      <c r="C190" s="16">
        <f>'2019'!C190/'2019'!C192</f>
        <v>3.512014787430684E-2</v>
      </c>
      <c r="D190" s="16">
        <f>'2019'!D190/'2019'!D192</f>
        <v>4.261363636363636E-2</v>
      </c>
      <c r="E190" s="16">
        <f>'2019'!E190/'2019'!E192</f>
        <v>5.1094890510948905E-2</v>
      </c>
      <c r="F190" s="16">
        <f>'2019'!F190/'2019'!F192</f>
        <v>9.2105263157894732E-2</v>
      </c>
      <c r="G190" s="16">
        <f>'2019'!G190/'2019'!G192</f>
        <v>0.16216216216216217</v>
      </c>
      <c r="H190" s="16">
        <f>'2019'!H190/'2019'!H192</f>
        <v>3.2937365010799136E-2</v>
      </c>
    </row>
    <row r="191" spans="1:8" x14ac:dyDescent="0.25">
      <c r="A191" s="4" t="s">
        <v>6</v>
      </c>
      <c r="B191" s="16">
        <f>'2019'!B191/'2019'!B192</f>
        <v>0.15034965034965034</v>
      </c>
      <c r="C191" s="16">
        <f>'2019'!C191/'2019'!C192</f>
        <v>4.8059149722735672E-2</v>
      </c>
      <c r="D191" s="16">
        <f>'2019'!D191/'2019'!D192</f>
        <v>9.0909090909090912E-2</v>
      </c>
      <c r="E191" s="16">
        <f>'2019'!E191/'2019'!E192</f>
        <v>0.12773722627737227</v>
      </c>
      <c r="F191" s="16">
        <f>'2019'!F191/'2019'!F192</f>
        <v>0.17105263157894737</v>
      </c>
      <c r="G191" s="16">
        <f>'2019'!G191/'2019'!G192</f>
        <v>0.21621621621621623</v>
      </c>
      <c r="H191" s="16">
        <f>'2019'!H191/'2019'!H192</f>
        <v>0.10799136069114471</v>
      </c>
    </row>
    <row r="192" spans="1:8" x14ac:dyDescent="0.25">
      <c r="A192" s="4" t="s">
        <v>7</v>
      </c>
      <c r="B192" s="15">
        <f>SUM(B189:B191)</f>
        <v>1</v>
      </c>
      <c r="C192" s="15">
        <f t="shared" ref="C192" si="103">SUM(C189:C191)</f>
        <v>1</v>
      </c>
      <c r="D192" s="15">
        <f t="shared" ref="D192" si="104">SUM(D189:D191)</f>
        <v>1</v>
      </c>
      <c r="E192" s="15">
        <f t="shared" ref="E192" si="105">SUM(E189:E191)</f>
        <v>1</v>
      </c>
      <c r="F192" s="15">
        <f t="shared" ref="F192" si="106">SUM(F189:F191)</f>
        <v>0.99999999999999989</v>
      </c>
      <c r="G192" s="15">
        <f t="shared" ref="G192" si="107">SUM(G189:G191)</f>
        <v>1</v>
      </c>
      <c r="H192" s="15">
        <f t="shared" ref="H192" si="108">SUM(H189:H191)</f>
        <v>1</v>
      </c>
    </row>
  </sheetData>
  <mergeCells count="58">
    <mergeCell ref="A187:A188"/>
    <mergeCell ref="B187:G187"/>
    <mergeCell ref="H187:H188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1:H1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1" manualBreakCount="1">
    <brk id="44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0" ht="39" customHeight="1" x14ac:dyDescent="0.25">
      <c r="A1" s="14" t="s">
        <v>35</v>
      </c>
      <c r="B1" s="14"/>
      <c r="C1" s="14"/>
      <c r="D1" s="14"/>
      <c r="E1" s="14"/>
      <c r="F1" s="14"/>
      <c r="G1" s="14"/>
      <c r="H1" s="14"/>
    </row>
    <row r="2" spans="1:10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</row>
    <row r="3" spans="1:10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</row>
    <row r="5" spans="1:10" x14ac:dyDescent="0.25">
      <c r="A5" t="s">
        <v>0</v>
      </c>
    </row>
    <row r="7" spans="1:10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0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10" t="s">
        <v>3</v>
      </c>
      <c r="H8" s="13"/>
    </row>
    <row r="9" spans="1:10" x14ac:dyDescent="0.25">
      <c r="A9" s="4" t="s">
        <v>4</v>
      </c>
      <c r="B9" s="16">
        <f>'2019'!B9/'2019'!$H9</f>
        <v>0.39193607206607761</v>
      </c>
      <c r="C9" s="16">
        <f>'2019'!C9/'2019'!$H9</f>
        <v>0.30313945528179603</v>
      </c>
      <c r="D9" s="16">
        <f>'2019'!D9/'2019'!$H9</f>
        <v>0.17142564666892726</v>
      </c>
      <c r="E9" s="16">
        <f>'2019'!E9/'2019'!$H9</f>
        <v>0.10454827544289544</v>
      </c>
      <c r="F9" s="16">
        <f>'2019'!F9/'2019'!$H9</f>
        <v>2.2251936967773719E-2</v>
      </c>
      <c r="G9" s="16">
        <f>'2019'!G9/'2019'!$H9</f>
        <v>6.6986135725299262E-3</v>
      </c>
      <c r="H9" s="15">
        <f>'2019'!H9/'2019'!$H9</f>
        <v>1</v>
      </c>
    </row>
    <row r="10" spans="1:10" x14ac:dyDescent="0.25">
      <c r="A10" s="4" t="s">
        <v>5</v>
      </c>
      <c r="B10" s="16">
        <f>'2019'!B10/'2019'!$H10</f>
        <v>0</v>
      </c>
      <c r="C10" s="16">
        <f>'2019'!C10/'2019'!$H10</f>
        <v>0.27078923495615359</v>
      </c>
      <c r="D10" s="16">
        <f>'2019'!D10/'2019'!$H10</f>
        <v>0.2659510130027215</v>
      </c>
      <c r="E10" s="16">
        <f>'2019'!E10/'2019'!$H10</f>
        <v>0.22905957060780163</v>
      </c>
      <c r="F10" s="16">
        <f>'2019'!F10/'2019'!$H10</f>
        <v>0.12201390988811611</v>
      </c>
      <c r="G10" s="16">
        <f>'2019'!G10/'2019'!$H10</f>
        <v>0.11218627154520713</v>
      </c>
      <c r="H10" s="15">
        <f>'2019'!H10/'2019'!$H10</f>
        <v>1</v>
      </c>
    </row>
    <row r="11" spans="1:10" x14ac:dyDescent="0.25">
      <c r="A11" s="4" t="s">
        <v>6</v>
      </c>
      <c r="B11" s="16">
        <f>'2019'!B11/'2019'!$H11</f>
        <v>0.49655172413793103</v>
      </c>
      <c r="C11" s="16">
        <f>'2019'!C11/'2019'!$H11</f>
        <v>0.14652147610405325</v>
      </c>
      <c r="D11" s="16">
        <f>'2019'!D11/'2019'!$H11</f>
        <v>0.13744706594071385</v>
      </c>
      <c r="E11" s="16">
        <f>'2019'!E11/'2019'!$H11</f>
        <v>0.13176043557168785</v>
      </c>
      <c r="F11" s="16">
        <f>'2019'!F11/'2019'!$H11</f>
        <v>5.5474894131881426E-2</v>
      </c>
      <c r="G11" s="16">
        <f>'2019'!G11/'2019'!$H11</f>
        <v>3.2244404113732604E-2</v>
      </c>
      <c r="H11" s="15">
        <f>'2019'!H11/'2019'!$H11</f>
        <v>1</v>
      </c>
    </row>
    <row r="12" spans="1:10" x14ac:dyDescent="0.25">
      <c r="A12" s="4" t="s">
        <v>7</v>
      </c>
      <c r="B12" s="16">
        <f>'2019'!B12/'2019'!$H12</f>
        <v>0.3871269748390872</v>
      </c>
      <c r="C12" s="16">
        <f>'2019'!C12/'2019'!$H12</f>
        <v>0.28751985287971243</v>
      </c>
      <c r="D12" s="16">
        <f>'2019'!D12/'2019'!$H12</f>
        <v>0.17177965393295996</v>
      </c>
      <c r="E12" s="16">
        <f>'2019'!E12/'2019'!$H12</f>
        <v>0.11164423639555296</v>
      </c>
      <c r="F12" s="16">
        <f>'2019'!F12/'2019'!$H12</f>
        <v>2.8989383933795871E-2</v>
      </c>
      <c r="G12" s="16">
        <f>'2019'!G12/'2019'!$H12</f>
        <v>1.2939898018891583E-2</v>
      </c>
      <c r="H12" s="15">
        <f>'2019'!H12/'2019'!$H12</f>
        <v>1</v>
      </c>
    </row>
    <row r="15" spans="1:10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10" t="s">
        <v>3</v>
      </c>
      <c r="H18" s="11"/>
    </row>
    <row r="19" spans="1:8" x14ac:dyDescent="0.25">
      <c r="A19" s="4" t="s">
        <v>4</v>
      </c>
      <c r="B19" s="16">
        <f>'2019'!B19/'2019'!$H19</f>
        <v>0.34832414085702162</v>
      </c>
      <c r="C19" s="16">
        <f>'2019'!C19/'2019'!$H19</f>
        <v>0.34217225286380992</v>
      </c>
      <c r="D19" s="16">
        <f>'2019'!D19/'2019'!$H19</f>
        <v>0.1862537123462028</v>
      </c>
      <c r="E19" s="16">
        <f>'2019'!E19/'2019'!$H19</f>
        <v>9.8430207891387358E-2</v>
      </c>
      <c r="F19" s="16">
        <f>'2019'!F19/'2019'!$H19</f>
        <v>2.0152736529486636E-2</v>
      </c>
      <c r="G19" s="16">
        <f>'2019'!G19/'2019'!$H19</f>
        <v>4.6669495120916418E-3</v>
      </c>
      <c r="H19" s="15">
        <f>'2019'!H19/'2019'!$H19</f>
        <v>1</v>
      </c>
    </row>
    <row r="20" spans="1:8" x14ac:dyDescent="0.25">
      <c r="A20" s="4" t="s">
        <v>5</v>
      </c>
      <c r="B20" s="16">
        <f>'2019'!B20/'2019'!$H20</f>
        <v>0</v>
      </c>
      <c r="C20" s="16">
        <f>'2019'!C20/'2019'!$H20</f>
        <v>0.234375</v>
      </c>
      <c r="D20" s="16">
        <f>'2019'!D20/'2019'!$H20</f>
        <v>0.27083333333333331</v>
      </c>
      <c r="E20" s="16">
        <f>'2019'!E20/'2019'!$H20</f>
        <v>0.234375</v>
      </c>
      <c r="F20" s="16">
        <f>'2019'!F20/'2019'!$H20</f>
        <v>0.125</v>
      </c>
      <c r="G20" s="16">
        <f>'2019'!G20/'2019'!$H20</f>
        <v>0.13541666666666666</v>
      </c>
      <c r="H20" s="15">
        <f>'2019'!H20/'2019'!$H20</f>
        <v>1</v>
      </c>
    </row>
    <row r="21" spans="1:8" x14ac:dyDescent="0.25">
      <c r="A21" s="4" t="s">
        <v>6</v>
      </c>
      <c r="B21" s="16">
        <f>'2019'!B21/'2019'!$H21</f>
        <v>0.48329621380846327</v>
      </c>
      <c r="C21" s="16">
        <f>'2019'!C21/'2019'!$H21</f>
        <v>0.13585746102449889</v>
      </c>
      <c r="D21" s="16">
        <f>'2019'!D21/'2019'!$H21</f>
        <v>0.13585746102449889</v>
      </c>
      <c r="E21" s="16">
        <f>'2019'!E21/'2019'!$H21</f>
        <v>0.15812917594654788</v>
      </c>
      <c r="F21" s="16">
        <f>'2019'!F21/'2019'!$H21</f>
        <v>6.2360801781737196E-2</v>
      </c>
      <c r="G21" s="16">
        <f>'2019'!G21/'2019'!$H21</f>
        <v>2.4498886414253896E-2</v>
      </c>
      <c r="H21" s="15">
        <f>'2019'!H21/'2019'!$H21</f>
        <v>1</v>
      </c>
    </row>
    <row r="22" spans="1:8" x14ac:dyDescent="0.25">
      <c r="A22" s="4" t="s">
        <v>7</v>
      </c>
      <c r="B22" s="16">
        <f>'2019'!B22/'2019'!$H22</f>
        <v>0.34715219421101773</v>
      </c>
      <c r="C22" s="16">
        <f>'2019'!C22/'2019'!$H22</f>
        <v>0.32100840336134456</v>
      </c>
      <c r="D22" s="16">
        <f>'2019'!D22/'2019'!$H22</f>
        <v>0.18506069094304389</v>
      </c>
      <c r="E22" s="16">
        <f>'2019'!E22/'2019'!$H22</f>
        <v>0.10830999066293184</v>
      </c>
      <c r="F22" s="16">
        <f>'2019'!F22/'2019'!$H22</f>
        <v>2.7450980392156862E-2</v>
      </c>
      <c r="G22" s="16">
        <f>'2019'!G22/'2019'!$H22</f>
        <v>1.1017740429505136E-2</v>
      </c>
      <c r="H22" s="15">
        <f>'2019'!H22/'2019'!$H22</f>
        <v>1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10" t="s">
        <v>3</v>
      </c>
      <c r="H28" s="11"/>
    </row>
    <row r="29" spans="1:8" x14ac:dyDescent="0.25">
      <c r="A29" s="4" t="s">
        <v>4</v>
      </c>
      <c r="B29" s="16">
        <f>'2019'!B29/'2019'!$H29</f>
        <v>0.38084430322287788</v>
      </c>
      <c r="C29" s="16">
        <f>'2019'!C29/'2019'!$H29</f>
        <v>0.31638674534725375</v>
      </c>
      <c r="D29" s="16">
        <f>'2019'!D29/'2019'!$H29</f>
        <v>0.17309729157209866</v>
      </c>
      <c r="E29" s="16">
        <f>'2019'!E29/'2019'!$H29</f>
        <v>9.910727795430474E-2</v>
      </c>
      <c r="F29" s="16">
        <f>'2019'!F29/'2019'!$H29</f>
        <v>2.3452867302163716E-2</v>
      </c>
      <c r="G29" s="16">
        <f>'2019'!G29/'2019'!$H29</f>
        <v>7.1115146013012555E-3</v>
      </c>
      <c r="H29" s="15">
        <f>'2019'!H29/'2019'!$H29</f>
        <v>1</v>
      </c>
    </row>
    <row r="30" spans="1:8" x14ac:dyDescent="0.25">
      <c r="A30" s="4" t="s">
        <v>5</v>
      </c>
      <c r="B30" s="16">
        <f>'2019'!B30/'2019'!$H30</f>
        <v>0</v>
      </c>
      <c r="C30" s="16">
        <f>'2019'!C30/'2019'!$H30</f>
        <v>0.28853754940711462</v>
      </c>
      <c r="D30" s="16">
        <f>'2019'!D30/'2019'!$H30</f>
        <v>0.24505928853754941</v>
      </c>
      <c r="E30" s="16">
        <f>'2019'!E30/'2019'!$H30</f>
        <v>0.1857707509881423</v>
      </c>
      <c r="F30" s="16">
        <f>'2019'!F30/'2019'!$H30</f>
        <v>0.13833992094861661</v>
      </c>
      <c r="G30" s="16">
        <f>'2019'!G30/'2019'!$H30</f>
        <v>0.14229249011857709</v>
      </c>
      <c r="H30" s="15">
        <f>'2019'!H30/'2019'!$H30</f>
        <v>1</v>
      </c>
    </row>
    <row r="31" spans="1:8" x14ac:dyDescent="0.25">
      <c r="A31" s="4" t="s">
        <v>6</v>
      </c>
      <c r="B31" s="16">
        <f>'2019'!B31/'2019'!$H31</f>
        <v>0.47429305912596403</v>
      </c>
      <c r="C31" s="16">
        <f>'2019'!C31/'2019'!$H31</f>
        <v>0.15938303341902313</v>
      </c>
      <c r="D31" s="16">
        <f>'2019'!D31/'2019'!$H31</f>
        <v>0.15038560411311053</v>
      </c>
      <c r="E31" s="16">
        <f>'2019'!E31/'2019'!$H31</f>
        <v>0.12853470437017994</v>
      </c>
      <c r="F31" s="16">
        <f>'2019'!F31/'2019'!$H31</f>
        <v>6.1696658097686374E-2</v>
      </c>
      <c r="G31" s="16">
        <f>'2019'!G31/'2019'!$H31</f>
        <v>2.570694087403599E-2</v>
      </c>
      <c r="H31" s="15">
        <f>'2019'!H31/'2019'!$H31</f>
        <v>1</v>
      </c>
    </row>
    <row r="32" spans="1:8" x14ac:dyDescent="0.25">
      <c r="A32" s="4" t="s">
        <v>7</v>
      </c>
      <c r="B32" s="16">
        <f>'2019'!B32/'2019'!$H32</f>
        <v>0.37774869109947645</v>
      </c>
      <c r="C32" s="16">
        <f>'2019'!C32/'2019'!$H32</f>
        <v>0.29947643979057592</v>
      </c>
      <c r="D32" s="16">
        <f>'2019'!D32/'2019'!$H32</f>
        <v>0.1731675392670157</v>
      </c>
      <c r="E32" s="16">
        <f>'2019'!E32/'2019'!$H32</f>
        <v>0.1049738219895288</v>
      </c>
      <c r="F32" s="16">
        <f>'2019'!F32/'2019'!$H32</f>
        <v>3.1151832460732984E-2</v>
      </c>
      <c r="G32" s="16">
        <f>'2019'!G32/'2019'!$H32</f>
        <v>1.3481675392670157E-2</v>
      </c>
      <c r="H32" s="15">
        <f>'2019'!H32/'2019'!$H32</f>
        <v>1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10" t="s">
        <v>3</v>
      </c>
      <c r="H38" s="11"/>
    </row>
    <row r="39" spans="1:8" x14ac:dyDescent="0.25">
      <c r="A39" s="4" t="s">
        <v>4</v>
      </c>
      <c r="B39" s="16">
        <f>'2019'!B39/'2019'!$H39</f>
        <v>0.32581736189402483</v>
      </c>
      <c r="C39" s="16">
        <f>'2019'!C39/'2019'!$H39</f>
        <v>0.28184892897406988</v>
      </c>
      <c r="D39" s="16">
        <f>'2019'!D39/'2019'!$H39</f>
        <v>0.20067643742953778</v>
      </c>
      <c r="E39" s="16">
        <f>'2019'!E39/'2019'!$H39</f>
        <v>0.14994363021420518</v>
      </c>
      <c r="F39" s="16">
        <f>'2019'!F39/'2019'!$H39</f>
        <v>3.6076662908680945E-2</v>
      </c>
      <c r="G39" s="16">
        <f>'2019'!G39/'2019'!$H39</f>
        <v>5.6369785794813977E-3</v>
      </c>
      <c r="H39" s="15">
        <f>'2019'!H39/'2019'!$H39</f>
        <v>1</v>
      </c>
    </row>
    <row r="40" spans="1:8" x14ac:dyDescent="0.25">
      <c r="A40" s="4" t="s">
        <v>5</v>
      </c>
      <c r="B40" s="16">
        <f>'2019'!B40/'2019'!$H40</f>
        <v>0</v>
      </c>
      <c r="C40" s="16">
        <f>'2019'!C40/'2019'!$H40</f>
        <v>0.35483870967741937</v>
      </c>
      <c r="D40" s="16">
        <f>'2019'!D40/'2019'!$H40</f>
        <v>0.22580645161290322</v>
      </c>
      <c r="E40" s="16">
        <f>'2019'!E40/'2019'!$H40</f>
        <v>0.19354838709677419</v>
      </c>
      <c r="F40" s="16">
        <f>'2019'!F40/'2019'!$H40</f>
        <v>0.22580645161290322</v>
      </c>
      <c r="G40" s="16">
        <f>'2019'!G40/'2019'!$H40</f>
        <v>0</v>
      </c>
      <c r="H40" s="15">
        <f>'2019'!H40/'2019'!$H40</f>
        <v>1</v>
      </c>
    </row>
    <row r="41" spans="1:8" x14ac:dyDescent="0.25">
      <c r="A41" s="4" t="s">
        <v>6</v>
      </c>
      <c r="B41" s="16">
        <f>'2019'!B41/'2019'!$H41</f>
        <v>0.37864077669902912</v>
      </c>
      <c r="C41" s="16">
        <f>'2019'!C41/'2019'!$H41</f>
        <v>0.17475728155339806</v>
      </c>
      <c r="D41" s="16">
        <f>'2019'!D41/'2019'!$H41</f>
        <v>0.13592233009708737</v>
      </c>
      <c r="E41" s="16">
        <f>'2019'!E41/'2019'!$H41</f>
        <v>0.20388349514563106</v>
      </c>
      <c r="F41" s="16">
        <f>'2019'!F41/'2019'!$H41</f>
        <v>5.8252427184466021E-2</v>
      </c>
      <c r="G41" s="16">
        <f>'2019'!G41/'2019'!$H41</f>
        <v>4.8543689320388349E-2</v>
      </c>
      <c r="H41" s="15">
        <f>'2019'!H41/'2019'!$H41</f>
        <v>1</v>
      </c>
    </row>
    <row r="42" spans="1:8" x14ac:dyDescent="0.25">
      <c r="A42" s="4" t="s">
        <v>7</v>
      </c>
      <c r="B42" s="16">
        <f>'2019'!B42/'2019'!$H42</f>
        <v>0.32125367286973555</v>
      </c>
      <c r="C42" s="16">
        <f>'2019'!C42/'2019'!$H42</f>
        <v>0.27326150832517138</v>
      </c>
      <c r="D42" s="16">
        <f>'2019'!D42/'2019'!$H42</f>
        <v>0.19490695396669933</v>
      </c>
      <c r="E42" s="16">
        <f>'2019'!E42/'2019'!$H42</f>
        <v>0.15670910871694418</v>
      </c>
      <c r="F42" s="16">
        <f>'2019'!F42/'2019'!$H42</f>
        <v>4.4074436826640549E-2</v>
      </c>
      <c r="G42" s="16">
        <f>'2019'!G42/'2019'!$H42</f>
        <v>9.7943192948090115E-3</v>
      </c>
      <c r="H42" s="15">
        <f>'2019'!H42/'2019'!$H42</f>
        <v>1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10" t="s">
        <v>3</v>
      </c>
      <c r="H48" s="11"/>
    </row>
    <row r="49" spans="1:8" x14ac:dyDescent="0.25">
      <c r="A49" s="4" t="s">
        <v>4</v>
      </c>
      <c r="B49" s="16">
        <f>'2019'!B49/'2019'!$H49</f>
        <v>0.39927224611313267</v>
      </c>
      <c r="C49" s="16">
        <f>'2019'!C49/'2019'!$H49</f>
        <v>0.30565663248428715</v>
      </c>
      <c r="D49" s="16">
        <f>'2019'!D49/'2019'!$H49</f>
        <v>0.16076744955342376</v>
      </c>
      <c r="E49" s="16">
        <f>'2019'!E49/'2019'!$H49</f>
        <v>9.9900760833608993E-2</v>
      </c>
      <c r="F49" s="16">
        <f>'2019'!F49/'2019'!$H49</f>
        <v>2.5471386040357261E-2</v>
      </c>
      <c r="G49" s="16">
        <f>'2019'!G49/'2019'!$H49</f>
        <v>8.9315249751902078E-3</v>
      </c>
      <c r="H49" s="15">
        <f>'2019'!H49/'2019'!$H49</f>
        <v>1</v>
      </c>
    </row>
    <row r="50" spans="1:8" x14ac:dyDescent="0.25">
      <c r="A50" s="4" t="s">
        <v>5</v>
      </c>
      <c r="B50" s="16">
        <f>'2019'!B50/'2019'!$H50</f>
        <v>0</v>
      </c>
      <c r="C50" s="16">
        <f>'2019'!C50/'2019'!$H50</f>
        <v>0.17499999999999999</v>
      </c>
      <c r="D50" s="16">
        <f>'2019'!D50/'2019'!$H50</f>
        <v>0.24166666666666667</v>
      </c>
      <c r="E50" s="16">
        <f>'2019'!E50/'2019'!$H50</f>
        <v>0.29166666666666669</v>
      </c>
      <c r="F50" s="16">
        <f>'2019'!F50/'2019'!$H50</f>
        <v>0.17499999999999999</v>
      </c>
      <c r="G50" s="16">
        <f>'2019'!G50/'2019'!$H50</f>
        <v>0.11666666666666667</v>
      </c>
      <c r="H50" s="15">
        <f>'2019'!H50/'2019'!$H50</f>
        <v>1</v>
      </c>
    </row>
    <row r="51" spans="1:8" x14ac:dyDescent="0.25">
      <c r="A51" s="4" t="s">
        <v>6</v>
      </c>
      <c r="B51" s="16">
        <f>'2019'!B51/'2019'!$H51</f>
        <v>0.44239631336405533</v>
      </c>
      <c r="C51" s="16">
        <f>'2019'!C51/'2019'!$H51</f>
        <v>0.14746543778801843</v>
      </c>
      <c r="D51" s="16">
        <f>'2019'!D51/'2019'!$H51</f>
        <v>0.16589861751152074</v>
      </c>
      <c r="E51" s="16">
        <f>'2019'!E51/'2019'!$H51</f>
        <v>0.14285714285714285</v>
      </c>
      <c r="F51" s="16">
        <f>'2019'!F51/'2019'!$H51</f>
        <v>7.3732718894009217E-2</v>
      </c>
      <c r="G51" s="16">
        <f>'2019'!G51/'2019'!$H51</f>
        <v>2.7649769585253458E-2</v>
      </c>
      <c r="H51" s="15">
        <f>'2019'!H51/'2019'!$H51</f>
        <v>1</v>
      </c>
    </row>
    <row r="52" spans="1:8" x14ac:dyDescent="0.25">
      <c r="A52" s="4" t="s">
        <v>7</v>
      </c>
      <c r="B52" s="16">
        <f>'2019'!B52/'2019'!$H52</f>
        <v>0.38779761904761906</v>
      </c>
      <c r="C52" s="16">
        <f>'2019'!C52/'2019'!$H52</f>
        <v>0.29077380952380955</v>
      </c>
      <c r="D52" s="16">
        <f>'2019'!D52/'2019'!$H52</f>
        <v>0.16398809523809524</v>
      </c>
      <c r="E52" s="16">
        <f>'2019'!E52/'2019'!$H52</f>
        <v>0.10952380952380952</v>
      </c>
      <c r="F52" s="16">
        <f>'2019'!F52/'2019'!$H52</f>
        <v>3.3928571428571426E-2</v>
      </c>
      <c r="G52" s="16">
        <f>'2019'!G52/'2019'!$H52</f>
        <v>1.3988095238095239E-2</v>
      </c>
      <c r="H52" s="15">
        <f>'2019'!H52/'2019'!$H52</f>
        <v>1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10" t="s">
        <v>3</v>
      </c>
      <c r="H58" s="11"/>
    </row>
    <row r="59" spans="1:8" x14ac:dyDescent="0.25">
      <c r="A59" s="4" t="s">
        <v>4</v>
      </c>
      <c r="B59" s="16">
        <f>'2019'!B59/'2019'!$H59</f>
        <v>0.3967339097022094</v>
      </c>
      <c r="C59" s="16">
        <f>'2019'!C59/'2019'!$H59</f>
        <v>0.27569644572526419</v>
      </c>
      <c r="D59" s="16">
        <f>'2019'!D59/'2019'!$H59</f>
        <v>0.17963496637848222</v>
      </c>
      <c r="E59" s="16">
        <f>'2019'!E59/'2019'!$H59</f>
        <v>0.10470701248799232</v>
      </c>
      <c r="F59" s="16">
        <f>'2019'!F59/'2019'!$H59</f>
        <v>2.5936599423631124E-2</v>
      </c>
      <c r="G59" s="16">
        <f>'2019'!G59/'2019'!$H59</f>
        <v>1.7291066282420751E-2</v>
      </c>
      <c r="H59" s="15">
        <f>'2019'!H59/'2019'!$H59</f>
        <v>1</v>
      </c>
    </row>
    <row r="60" spans="1:8" x14ac:dyDescent="0.25">
      <c r="A60" s="4" t="s">
        <v>5</v>
      </c>
      <c r="B60" s="16">
        <f>'2019'!B60/'2019'!$H60</f>
        <v>0</v>
      </c>
      <c r="C60" s="16">
        <f>'2019'!C60/'2019'!$H60</f>
        <v>0.39285714285714285</v>
      </c>
      <c r="D60" s="16">
        <f>'2019'!D60/'2019'!$H60</f>
        <v>0.21428571428571427</v>
      </c>
      <c r="E60" s="16">
        <f>'2019'!E60/'2019'!$H60</f>
        <v>0.21428571428571427</v>
      </c>
      <c r="F60" s="16">
        <f>'2019'!F60/'2019'!$H60</f>
        <v>7.1428571428571425E-2</v>
      </c>
      <c r="G60" s="16">
        <f>'2019'!G60/'2019'!$H60</f>
        <v>0.10714285714285714</v>
      </c>
      <c r="H60" s="15">
        <f>'2019'!H60/'2019'!$H60</f>
        <v>1</v>
      </c>
    </row>
    <row r="61" spans="1:8" x14ac:dyDescent="0.25">
      <c r="A61" s="4" t="s">
        <v>6</v>
      </c>
      <c r="B61" s="16">
        <f>'2019'!B61/'2019'!$H61</f>
        <v>0.54929577464788737</v>
      </c>
      <c r="C61" s="16">
        <f>'2019'!C61/'2019'!$H61</f>
        <v>0.11267605633802817</v>
      </c>
      <c r="D61" s="16">
        <f>'2019'!D61/'2019'!$H61</f>
        <v>0.15492957746478872</v>
      </c>
      <c r="E61" s="16">
        <f>'2019'!E61/'2019'!$H61</f>
        <v>0.14084507042253522</v>
      </c>
      <c r="F61" s="16">
        <f>'2019'!F61/'2019'!$H61</f>
        <v>2.8169014084507043E-2</v>
      </c>
      <c r="G61" s="16">
        <f>'2019'!G61/'2019'!$H61</f>
        <v>1.4084507042253521E-2</v>
      </c>
      <c r="H61" s="15">
        <f>'2019'!H61/'2019'!$H61</f>
        <v>1</v>
      </c>
    </row>
    <row r="62" spans="1:8" x14ac:dyDescent="0.25">
      <c r="A62" s="4" t="s">
        <v>7</v>
      </c>
      <c r="B62" s="16">
        <f>'2019'!B62/'2019'!$H62</f>
        <v>0.39649122807017545</v>
      </c>
      <c r="C62" s="16">
        <f>'2019'!C62/'2019'!$H62</f>
        <v>0.26842105263157895</v>
      </c>
      <c r="D62" s="16">
        <f>'2019'!D62/'2019'!$H62</f>
        <v>0.17894736842105263</v>
      </c>
      <c r="E62" s="16">
        <f>'2019'!E62/'2019'!$H62</f>
        <v>0.10964912280701754</v>
      </c>
      <c r="F62" s="16">
        <f>'2019'!F62/'2019'!$H62</f>
        <v>2.7192982456140352E-2</v>
      </c>
      <c r="G62" s="16">
        <f>'2019'!G62/'2019'!$H62</f>
        <v>1.9298245614035089E-2</v>
      </c>
      <c r="H62" s="15">
        <f>'2019'!H62/'2019'!$H62</f>
        <v>1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10" t="s">
        <v>3</v>
      </c>
      <c r="H68" s="11"/>
    </row>
    <row r="69" spans="1:8" x14ac:dyDescent="0.25">
      <c r="A69" s="4" t="s">
        <v>4</v>
      </c>
      <c r="B69" s="16">
        <f>'2019'!B69/'2019'!$H69</f>
        <v>0.35237039090657057</v>
      </c>
      <c r="C69" s="16">
        <f>'2019'!C69/'2019'!$H69</f>
        <v>0.30884391461047961</v>
      </c>
      <c r="D69" s="16">
        <f>'2019'!D69/'2019'!$H69</f>
        <v>0.17715553091211533</v>
      </c>
      <c r="E69" s="16">
        <f>'2019'!E69/'2019'!$H69</f>
        <v>0.12309398392015525</v>
      </c>
      <c r="F69" s="16">
        <f>'2019'!F69/'2019'!$H69</f>
        <v>3.0773495980038812E-2</v>
      </c>
      <c r="G69" s="16">
        <f>'2019'!G69/'2019'!$H69</f>
        <v>7.7626836706404211E-3</v>
      </c>
      <c r="H69" s="15">
        <f>'2019'!H69/'2019'!$H69</f>
        <v>1</v>
      </c>
    </row>
    <row r="70" spans="1:8" x14ac:dyDescent="0.25">
      <c r="A70" s="4" t="s">
        <v>5</v>
      </c>
      <c r="B70" s="16">
        <f>'2019'!B70/'2019'!$H70</f>
        <v>0</v>
      </c>
      <c r="C70" s="16">
        <f>'2019'!C70/'2019'!$H70</f>
        <v>0.25850340136054423</v>
      </c>
      <c r="D70" s="16">
        <f>'2019'!D70/'2019'!$H70</f>
        <v>0.25850340136054423</v>
      </c>
      <c r="E70" s="16">
        <f>'2019'!E70/'2019'!$H70</f>
        <v>0.22448979591836735</v>
      </c>
      <c r="F70" s="16">
        <f>'2019'!F70/'2019'!$H70</f>
        <v>0.15646258503401361</v>
      </c>
      <c r="G70" s="16">
        <f>'2019'!G70/'2019'!$H70</f>
        <v>0.10204081632653061</v>
      </c>
      <c r="H70" s="15">
        <f>'2019'!H70/'2019'!$H70</f>
        <v>1</v>
      </c>
    </row>
    <row r="71" spans="1:8" x14ac:dyDescent="0.25">
      <c r="A71" s="4" t="s">
        <v>6</v>
      </c>
      <c r="B71" s="16">
        <f>'2019'!B71/'2019'!$H71</f>
        <v>0.39953810623556579</v>
      </c>
      <c r="C71" s="16">
        <f>'2019'!C71/'2019'!$H71</f>
        <v>0.13625866050808313</v>
      </c>
      <c r="D71" s="16">
        <f>'2019'!D71/'2019'!$H71</f>
        <v>0.16166281755196305</v>
      </c>
      <c r="E71" s="16">
        <f>'2019'!E71/'2019'!$H71</f>
        <v>0.18475750577367206</v>
      </c>
      <c r="F71" s="16">
        <f>'2019'!F71/'2019'!$H71</f>
        <v>8.0831408775981523E-2</v>
      </c>
      <c r="G71" s="16">
        <f>'2019'!G71/'2019'!$H71</f>
        <v>3.695150115473441E-2</v>
      </c>
      <c r="H71" s="15">
        <f>'2019'!H71/'2019'!$H71</f>
        <v>1</v>
      </c>
    </row>
    <row r="72" spans="1:8" x14ac:dyDescent="0.25">
      <c r="A72" s="4" t="s">
        <v>7</v>
      </c>
      <c r="B72" s="16">
        <f>'2019'!B72/'2019'!$H72</f>
        <v>0.3448770002388345</v>
      </c>
      <c r="C72" s="16">
        <f>'2019'!C72/'2019'!$H72</f>
        <v>0.2892285646047289</v>
      </c>
      <c r="D72" s="16">
        <f>'2019'!D72/'2019'!$H72</f>
        <v>0.17840936231191784</v>
      </c>
      <c r="E72" s="16">
        <f>'2019'!E72/'2019'!$H72</f>
        <v>0.13303080964891331</v>
      </c>
      <c r="F72" s="16">
        <f>'2019'!F72/'2019'!$H72</f>
        <v>4.0363028421304036E-2</v>
      </c>
      <c r="G72" s="16">
        <f>'2019'!G72/'2019'!$H72</f>
        <v>1.4091234774301409E-2</v>
      </c>
      <c r="H72" s="15">
        <f>'2019'!H72/'2019'!$H72</f>
        <v>1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10" t="s">
        <v>3</v>
      </c>
      <c r="H78" s="11"/>
    </row>
    <row r="79" spans="1:8" x14ac:dyDescent="0.25">
      <c r="A79" s="4" t="s">
        <v>4</v>
      </c>
      <c r="B79" s="16">
        <f>'2019'!B79/'2019'!$H79</f>
        <v>0.44391116895794352</v>
      </c>
      <c r="C79" s="16">
        <f>'2019'!C79/'2019'!$H79</f>
        <v>0.26868949808834297</v>
      </c>
      <c r="D79" s="16">
        <f>'2019'!D79/'2019'!$H79</f>
        <v>0.16464654681526072</v>
      </c>
      <c r="E79" s="16">
        <f>'2019'!E79/'2019'!$H79</f>
        <v>9.7291141299926789E-2</v>
      </c>
      <c r="F79" s="16">
        <f>'2019'!F79/'2019'!$H79</f>
        <v>1.7815016676157161E-2</v>
      </c>
      <c r="G79" s="16">
        <f>'2019'!G79/'2019'!$H79</f>
        <v>7.6466281623688275E-3</v>
      </c>
      <c r="H79" s="15">
        <f>'2019'!H79/'2019'!$H79</f>
        <v>1</v>
      </c>
    </row>
    <row r="80" spans="1:8" x14ac:dyDescent="0.25">
      <c r="A80" s="4" t="s">
        <v>5</v>
      </c>
      <c r="B80" s="16">
        <f>'2019'!B80/'2019'!$H80</f>
        <v>0</v>
      </c>
      <c r="C80" s="16">
        <f>'2019'!C80/'2019'!$H80</f>
        <v>0.33069306930693071</v>
      </c>
      <c r="D80" s="16">
        <f>'2019'!D80/'2019'!$H80</f>
        <v>0.32277227722772278</v>
      </c>
      <c r="E80" s="16">
        <f>'2019'!E80/'2019'!$H80</f>
        <v>0.21782178217821782</v>
      </c>
      <c r="F80" s="16">
        <f>'2019'!F80/'2019'!$H80</f>
        <v>7.3267326732673263E-2</v>
      </c>
      <c r="G80" s="16">
        <f>'2019'!G80/'2019'!$H80</f>
        <v>5.5445544554455446E-2</v>
      </c>
      <c r="H80" s="15">
        <f>'2019'!H80/'2019'!$H80</f>
        <v>1</v>
      </c>
    </row>
    <row r="81" spans="1:8" x14ac:dyDescent="0.25">
      <c r="A81" s="4" t="s">
        <v>6</v>
      </c>
      <c r="B81" s="16">
        <f>'2019'!B81/'2019'!$H81</f>
        <v>0.54108391608391604</v>
      </c>
      <c r="C81" s="16">
        <f>'2019'!C81/'2019'!$H81</f>
        <v>0.1451048951048951</v>
      </c>
      <c r="D81" s="16">
        <f>'2019'!D81/'2019'!$H81</f>
        <v>0.14160839160839161</v>
      </c>
      <c r="E81" s="16">
        <f>'2019'!E81/'2019'!$H81</f>
        <v>0.12325174825174826</v>
      </c>
      <c r="F81" s="16">
        <f>'2019'!F81/'2019'!$H81</f>
        <v>2.6223776223776224E-2</v>
      </c>
      <c r="G81" s="16">
        <f>'2019'!G81/'2019'!$H81</f>
        <v>2.2727272727272728E-2</v>
      </c>
      <c r="H81" s="15">
        <f>'2019'!H81/'2019'!$H81</f>
        <v>1</v>
      </c>
    </row>
    <row r="82" spans="1:8" x14ac:dyDescent="0.25">
      <c r="A82" s="4" t="s">
        <v>7</v>
      </c>
      <c r="B82" s="16">
        <f>'2019'!B82/'2019'!$H82</f>
        <v>0.43580547984507245</v>
      </c>
      <c r="C82" s="16">
        <f>'2019'!C82/'2019'!$H82</f>
        <v>0.26079472098694589</v>
      </c>
      <c r="D82" s="16">
        <f>'2019'!D82/'2019'!$H82</f>
        <v>0.16848371826136851</v>
      </c>
      <c r="E82" s="16">
        <f>'2019'!E82/'2019'!$H82</f>
        <v>0.1037871180605365</v>
      </c>
      <c r="F82" s="16">
        <f>'2019'!F82/'2019'!$H82</f>
        <v>2.051355616123942E-2</v>
      </c>
      <c r="G82" s="16">
        <f>'2019'!G82/'2019'!$H82</f>
        <v>1.0615406684837183E-2</v>
      </c>
      <c r="H82" s="15">
        <f>'2019'!H82/'2019'!$H82</f>
        <v>1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10" t="s">
        <v>3</v>
      </c>
      <c r="H88" s="11"/>
    </row>
    <row r="89" spans="1:8" x14ac:dyDescent="0.25">
      <c r="A89" s="4" t="s">
        <v>4</v>
      </c>
      <c r="B89" s="16">
        <f>'2019'!B89/'2019'!$H89</f>
        <v>0.36256654525077053</v>
      </c>
      <c r="C89" s="16">
        <f>'2019'!C89/'2019'!$H89</f>
        <v>0.32249929952367612</v>
      </c>
      <c r="D89" s="16">
        <f>'2019'!D89/'2019'!$H89</f>
        <v>0.17764079574110395</v>
      </c>
      <c r="E89" s="16">
        <f>'2019'!E89/'2019'!$H89</f>
        <v>0.10647240123283833</v>
      </c>
      <c r="F89" s="16">
        <f>'2019'!F89/'2019'!$H89</f>
        <v>2.2415242364808071E-2</v>
      </c>
      <c r="G89" s="16">
        <f>'2019'!G89/'2019'!$H89</f>
        <v>8.4057158868030262E-3</v>
      </c>
      <c r="H89" s="15">
        <f>'2019'!H89/'2019'!$H89</f>
        <v>1</v>
      </c>
    </row>
    <row r="90" spans="1:8" x14ac:dyDescent="0.25">
      <c r="A90" s="4" t="s">
        <v>5</v>
      </c>
      <c r="B90" s="16">
        <f>'2019'!B90/'2019'!$H90</f>
        <v>0</v>
      </c>
      <c r="C90" s="16">
        <f>'2019'!C90/'2019'!$H90</f>
        <v>0.23981900452488689</v>
      </c>
      <c r="D90" s="16">
        <f>'2019'!D90/'2019'!$H90</f>
        <v>0.22624434389140272</v>
      </c>
      <c r="E90" s="16">
        <f>'2019'!E90/'2019'!$H90</f>
        <v>0.20361990950226244</v>
      </c>
      <c r="F90" s="16">
        <f>'2019'!F90/'2019'!$H90</f>
        <v>0.14932126696832579</v>
      </c>
      <c r="G90" s="16">
        <f>'2019'!G90/'2019'!$H90</f>
        <v>0.18099547511312217</v>
      </c>
      <c r="H90" s="15">
        <f>'2019'!H90/'2019'!$H90</f>
        <v>1</v>
      </c>
    </row>
    <row r="91" spans="1:8" x14ac:dyDescent="0.25">
      <c r="A91" s="4" t="s">
        <v>6</v>
      </c>
      <c r="B91" s="16">
        <f>'2019'!B91/'2019'!$H91</f>
        <v>0.38426966292134829</v>
      </c>
      <c r="C91" s="16">
        <f>'2019'!C91/'2019'!$H91</f>
        <v>0.16853932584269662</v>
      </c>
      <c r="D91" s="16">
        <f>'2019'!D91/'2019'!$H91</f>
        <v>0.12808988764044943</v>
      </c>
      <c r="E91" s="16">
        <f>'2019'!E91/'2019'!$H91</f>
        <v>0.16179775280898875</v>
      </c>
      <c r="F91" s="16">
        <f>'2019'!F91/'2019'!$H91</f>
        <v>8.98876404494382E-2</v>
      </c>
      <c r="G91" s="16">
        <f>'2019'!G91/'2019'!$H91</f>
        <v>6.741573033707865E-2</v>
      </c>
      <c r="H91" s="15">
        <f>'2019'!H91/'2019'!$H91</f>
        <v>1</v>
      </c>
    </row>
    <row r="92" spans="1:8" x14ac:dyDescent="0.25">
      <c r="A92" s="4" t="s">
        <v>7</v>
      </c>
      <c r="B92" s="16">
        <f>'2019'!B92/'2019'!$H92</f>
        <v>0.34592680047225499</v>
      </c>
      <c r="C92" s="16">
        <f>'2019'!C92/'2019'!$H92</f>
        <v>0.30200708382526564</v>
      </c>
      <c r="D92" s="16">
        <f>'2019'!D92/'2019'!$H92</f>
        <v>0.17497048406139315</v>
      </c>
      <c r="E92" s="16">
        <f>'2019'!E92/'2019'!$H92</f>
        <v>0.11735537190082644</v>
      </c>
      <c r="F92" s="16">
        <f>'2019'!F92/'2019'!$H92</f>
        <v>3.6127508854781581E-2</v>
      </c>
      <c r="G92" s="16">
        <f>'2019'!G92/'2019'!$H92</f>
        <v>2.3612750885478158E-2</v>
      </c>
      <c r="H92" s="15">
        <f>'2019'!H92/'2019'!$H92</f>
        <v>1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10" t="s">
        <v>3</v>
      </c>
      <c r="H98" s="11"/>
    </row>
    <row r="99" spans="1:8" x14ac:dyDescent="0.25">
      <c r="A99" s="4" t="s">
        <v>4</v>
      </c>
      <c r="B99" s="16">
        <f>'2019'!B99/'2019'!$H99</f>
        <v>0.32907016937435191</v>
      </c>
      <c r="C99" s="16">
        <f>'2019'!C99/'2019'!$H99</f>
        <v>0.31766332526788799</v>
      </c>
      <c r="D99" s="16">
        <f>'2019'!D99/'2019'!$H99</f>
        <v>0.18562046318700312</v>
      </c>
      <c r="E99" s="16">
        <f>'2019'!E99/'2019'!$H99</f>
        <v>0.1341168337366056</v>
      </c>
      <c r="F99" s="16">
        <f>'2019'!F99/'2019'!$H99</f>
        <v>2.5924645696508816E-2</v>
      </c>
      <c r="G99" s="16">
        <f>'2019'!G99/'2019'!$H99</f>
        <v>7.6045627376425855E-3</v>
      </c>
      <c r="H99" s="15">
        <f>'2019'!H99/'2019'!$H99</f>
        <v>1</v>
      </c>
    </row>
    <row r="100" spans="1:8" x14ac:dyDescent="0.25">
      <c r="A100" s="4" t="s">
        <v>5</v>
      </c>
      <c r="B100" s="16">
        <f>'2019'!B100/'2019'!$H100</f>
        <v>0</v>
      </c>
      <c r="C100" s="16">
        <f>'2019'!C100/'2019'!$H100</f>
        <v>0.24193548387096775</v>
      </c>
      <c r="D100" s="16">
        <f>'2019'!D100/'2019'!$H100</f>
        <v>0.27419354838709675</v>
      </c>
      <c r="E100" s="16">
        <f>'2019'!E100/'2019'!$H100</f>
        <v>0.20161290322580644</v>
      </c>
      <c r="F100" s="16">
        <f>'2019'!F100/'2019'!$H100</f>
        <v>0.16129032258064516</v>
      </c>
      <c r="G100" s="16">
        <f>'2019'!G100/'2019'!$H100</f>
        <v>0.12096774193548387</v>
      </c>
      <c r="H100" s="15">
        <f>'2019'!H100/'2019'!$H100</f>
        <v>1</v>
      </c>
    </row>
    <row r="101" spans="1:8" x14ac:dyDescent="0.25">
      <c r="A101" s="4" t="s">
        <v>6</v>
      </c>
      <c r="B101" s="16">
        <f>'2019'!B101/'2019'!$H101</f>
        <v>0.38732394366197181</v>
      </c>
      <c r="C101" s="16">
        <f>'2019'!C101/'2019'!$H101</f>
        <v>0.14084507042253522</v>
      </c>
      <c r="D101" s="16">
        <f>'2019'!D101/'2019'!$H101</f>
        <v>0.15492957746478872</v>
      </c>
      <c r="E101" s="16">
        <f>'2019'!E101/'2019'!$H101</f>
        <v>0.1619718309859155</v>
      </c>
      <c r="F101" s="16">
        <f>'2019'!F101/'2019'!$H101</f>
        <v>9.8591549295774641E-2</v>
      </c>
      <c r="G101" s="16">
        <f>'2019'!G101/'2019'!$H101</f>
        <v>5.6338028169014086E-2</v>
      </c>
      <c r="H101" s="15">
        <f>'2019'!H101/'2019'!$H101</f>
        <v>1</v>
      </c>
    </row>
    <row r="102" spans="1:8" x14ac:dyDescent="0.25">
      <c r="A102" s="4" t="s">
        <v>7</v>
      </c>
      <c r="B102" s="16">
        <f>'2019'!B102/'2019'!$H102</f>
        <v>0.31877176321620765</v>
      </c>
      <c r="C102" s="16">
        <f>'2019'!C102/'2019'!$H102</f>
        <v>0.30674264007597341</v>
      </c>
      <c r="D102" s="16">
        <f>'2019'!D102/'2019'!$H102</f>
        <v>0.1877176321620766</v>
      </c>
      <c r="E102" s="16">
        <f>'2019'!E102/'2019'!$H102</f>
        <v>0.13801836024058245</v>
      </c>
      <c r="F102" s="16">
        <f>'2019'!F102/'2019'!$H102</f>
        <v>3.4504590060145612E-2</v>
      </c>
      <c r="G102" s="16">
        <f>'2019'!G102/'2019'!$H102</f>
        <v>1.4245014245014245E-2</v>
      </c>
      <c r="H102" s="15">
        <f>'2019'!H102/'2019'!$H102</f>
        <v>1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10" t="s">
        <v>3</v>
      </c>
      <c r="H108" s="11"/>
    </row>
    <row r="109" spans="1:8" x14ac:dyDescent="0.25">
      <c r="A109" s="4" t="s">
        <v>4</v>
      </c>
      <c r="B109" s="16">
        <f>'2019'!B109/'2019'!$H109</f>
        <v>0.37751402675873974</v>
      </c>
      <c r="C109" s="16">
        <f>'2019'!C109/'2019'!$H109</f>
        <v>0.3063875701337937</v>
      </c>
      <c r="D109" s="16">
        <f>'2019'!D109/'2019'!$H109</f>
        <v>0.17022011221406991</v>
      </c>
      <c r="E109" s="16">
        <f>'2019'!E109/'2019'!$H109</f>
        <v>0.11078981441519206</v>
      </c>
      <c r="F109" s="16">
        <f>'2019'!F109/'2019'!$H109</f>
        <v>2.7147173068623218E-2</v>
      </c>
      <c r="G109" s="16">
        <f>'2019'!G109/'2019'!$H109</f>
        <v>7.9413034095813552E-3</v>
      </c>
      <c r="H109" s="15">
        <f>'2019'!H109/'2019'!$H109</f>
        <v>1</v>
      </c>
    </row>
    <row r="110" spans="1:8" x14ac:dyDescent="0.25">
      <c r="A110" s="4" t="s">
        <v>5</v>
      </c>
      <c r="B110" s="16">
        <f>'2019'!B110/'2019'!$H110</f>
        <v>0</v>
      </c>
      <c r="C110" s="16">
        <f>'2019'!C110/'2019'!$H110</f>
        <v>0.28239202657807311</v>
      </c>
      <c r="D110" s="16">
        <f>'2019'!D110/'2019'!$H110</f>
        <v>0.23809523809523808</v>
      </c>
      <c r="E110" s="16">
        <f>'2019'!E110/'2019'!$H110</f>
        <v>0.22369878183831673</v>
      </c>
      <c r="F110" s="16">
        <f>'2019'!F110/'2019'!$H110</f>
        <v>0.12956810631229235</v>
      </c>
      <c r="G110" s="16">
        <f>'2019'!G110/'2019'!$H110</f>
        <v>0.12624584717607973</v>
      </c>
      <c r="H110" s="15">
        <f>'2019'!H110/'2019'!$H110</f>
        <v>1</v>
      </c>
    </row>
    <row r="111" spans="1:8" x14ac:dyDescent="0.25">
      <c r="A111" s="4" t="s">
        <v>6</v>
      </c>
      <c r="B111" s="16">
        <f>'2019'!B111/'2019'!$H111</f>
        <v>0.434412265758092</v>
      </c>
      <c r="C111" s="16">
        <f>'2019'!C111/'2019'!$H111</f>
        <v>0.15417376490630325</v>
      </c>
      <c r="D111" s="16">
        <f>'2019'!D111/'2019'!$H111</f>
        <v>0.15332197614991483</v>
      </c>
      <c r="E111" s="16">
        <f>'2019'!E111/'2019'!$H111</f>
        <v>0.151618398637138</v>
      </c>
      <c r="F111" s="16">
        <f>'2019'!F111/'2019'!$H111</f>
        <v>6.7717206132879043E-2</v>
      </c>
      <c r="G111" s="16">
        <f>'2019'!G111/'2019'!$H111</f>
        <v>3.8756388415672915E-2</v>
      </c>
      <c r="H111" s="15">
        <f>'2019'!H111/'2019'!$H111</f>
        <v>1</v>
      </c>
    </row>
    <row r="112" spans="1:8" x14ac:dyDescent="0.25">
      <c r="A112" s="4" t="s">
        <v>7</v>
      </c>
      <c r="B112" s="16">
        <f>'2019'!B112/'2019'!$H112</f>
        <v>0.3696680670678627</v>
      </c>
      <c r="C112" s="16">
        <f>'2019'!C112/'2019'!$H112</f>
        <v>0.29204042239127964</v>
      </c>
      <c r="D112" s="16">
        <f>'2019'!D112/'2019'!$H112</f>
        <v>0.17103818931910222</v>
      </c>
      <c r="E112" s="16">
        <f>'2019'!E112/'2019'!$H112</f>
        <v>0.11827712804208773</v>
      </c>
      <c r="F112" s="16">
        <f>'2019'!F112/'2019'!$H112</f>
        <v>3.4253056280988604E-2</v>
      </c>
      <c r="G112" s="16">
        <f>'2019'!G112/'2019'!$H112</f>
        <v>1.472313689867908E-2</v>
      </c>
      <c r="H112" s="15">
        <f>'2019'!H112/'2019'!$H112</f>
        <v>1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10" t="s">
        <v>3</v>
      </c>
      <c r="H118" s="11"/>
    </row>
    <row r="119" spans="1:8" x14ac:dyDescent="0.25">
      <c r="A119" s="4" t="s">
        <v>4</v>
      </c>
      <c r="B119" s="16">
        <f>'2019'!B119/'2019'!$H119</f>
        <v>0.3545778065351019</v>
      </c>
      <c r="C119" s="16">
        <f>'2019'!C119/'2019'!$H119</f>
        <v>0.32707861533484311</v>
      </c>
      <c r="D119" s="16">
        <f>'2019'!D119/'2019'!$H119</f>
        <v>0.17987706243934001</v>
      </c>
      <c r="E119" s="16">
        <f>'2019'!E119/'2019'!$H119</f>
        <v>0.10837916531866709</v>
      </c>
      <c r="F119" s="16">
        <f>'2019'!F119/'2019'!$H119</f>
        <v>2.4263992235522485E-2</v>
      </c>
      <c r="G119" s="16">
        <f>'2019'!G119/'2019'!$H119</f>
        <v>5.8233581365253967E-3</v>
      </c>
      <c r="H119" s="15">
        <f>'2019'!H119/'2019'!$H119</f>
        <v>1</v>
      </c>
    </row>
    <row r="120" spans="1:8" x14ac:dyDescent="0.25">
      <c r="A120" s="4" t="s">
        <v>5</v>
      </c>
      <c r="B120" s="16">
        <f>'2019'!B120/'2019'!$H120</f>
        <v>0</v>
      </c>
      <c r="C120" s="16">
        <f>'2019'!C120/'2019'!$H120</f>
        <v>0.27500000000000002</v>
      </c>
      <c r="D120" s="16">
        <f>'2019'!D120/'2019'!$H120</f>
        <v>0.24374999999999999</v>
      </c>
      <c r="E120" s="16">
        <f>'2019'!E120/'2019'!$H120</f>
        <v>0.21875</v>
      </c>
      <c r="F120" s="16">
        <f>'2019'!F120/'2019'!$H120</f>
        <v>0.1125</v>
      </c>
      <c r="G120" s="16">
        <f>'2019'!G120/'2019'!$H120</f>
        <v>0.15</v>
      </c>
      <c r="H120" s="15">
        <f>'2019'!H120/'2019'!$H120</f>
        <v>1</v>
      </c>
    </row>
    <row r="121" spans="1:8" x14ac:dyDescent="0.25">
      <c r="A121" s="4" t="s">
        <v>6</v>
      </c>
      <c r="B121" s="16">
        <f>'2019'!B121/'2019'!$H121</f>
        <v>0.45029239766081869</v>
      </c>
      <c r="C121" s="16">
        <f>'2019'!C121/'2019'!$H121</f>
        <v>0.14912280701754385</v>
      </c>
      <c r="D121" s="16">
        <f>'2019'!D121/'2019'!$H121</f>
        <v>0.12865497076023391</v>
      </c>
      <c r="E121" s="16">
        <f>'2019'!E121/'2019'!$H121</f>
        <v>0.13157894736842105</v>
      </c>
      <c r="F121" s="16">
        <f>'2019'!F121/'2019'!$H121</f>
        <v>8.771929824561403E-2</v>
      </c>
      <c r="G121" s="16">
        <f>'2019'!G121/'2019'!$H121</f>
        <v>5.2631578947368418E-2</v>
      </c>
      <c r="H121" s="15">
        <f>'2019'!H121/'2019'!$H121</f>
        <v>1</v>
      </c>
    </row>
    <row r="122" spans="1:8" x14ac:dyDescent="0.25">
      <c r="A122" s="4" t="s">
        <v>7</v>
      </c>
      <c r="B122" s="16">
        <f>'2019'!B122/'2019'!$H122</f>
        <v>0.34789869190091843</v>
      </c>
      <c r="C122" s="16">
        <f>'2019'!C122/'2019'!$H122</f>
        <v>0.30782076259393265</v>
      </c>
      <c r="D122" s="16">
        <f>'2019'!D122/'2019'!$H122</f>
        <v>0.17784581129974952</v>
      </c>
      <c r="E122" s="16">
        <f>'2019'!E122/'2019'!$H122</f>
        <v>0.11550236571110492</v>
      </c>
      <c r="F122" s="16">
        <f>'2019'!F122/'2019'!$H122</f>
        <v>3.4233231283050378E-2</v>
      </c>
      <c r="G122" s="16">
        <f>'2019'!G122/'2019'!$H122</f>
        <v>1.6699137211244084E-2</v>
      </c>
      <c r="H122" s="15">
        <f>'2019'!H122/'2019'!$H122</f>
        <v>1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10" t="s">
        <v>3</v>
      </c>
      <c r="H128" s="11"/>
    </row>
    <row r="129" spans="1:8" x14ac:dyDescent="0.25">
      <c r="A129" s="4" t="s">
        <v>4</v>
      </c>
      <c r="B129" s="16">
        <f>'2019'!B129/'2019'!$H129</f>
        <v>0.37976481729934497</v>
      </c>
      <c r="C129" s="16">
        <f>'2019'!C129/'2019'!$H129</f>
        <v>0.31599715886670349</v>
      </c>
      <c r="D129" s="16">
        <f>'2019'!D129/'2019'!$H129</f>
        <v>0.16589061636808461</v>
      </c>
      <c r="E129" s="16">
        <f>'2019'!E129/'2019'!$H129</f>
        <v>0.1053586930786836</v>
      </c>
      <c r="F129" s="16">
        <f>'2019'!F129/'2019'!$H129</f>
        <v>2.4228553389629863E-2</v>
      </c>
      <c r="G129" s="16">
        <f>'2019'!G129/'2019'!$H129</f>
        <v>8.7601609975534681E-3</v>
      </c>
      <c r="H129" s="15">
        <f>'2019'!H129/'2019'!$H129</f>
        <v>1</v>
      </c>
    </row>
    <row r="130" spans="1:8" x14ac:dyDescent="0.25">
      <c r="A130" s="4" t="s">
        <v>5</v>
      </c>
      <c r="B130" s="16">
        <f>'2019'!B130/'2019'!$H130</f>
        <v>0</v>
      </c>
      <c r="C130" s="16">
        <f>'2019'!C130/'2019'!$H130</f>
        <v>0.25939849624060152</v>
      </c>
      <c r="D130" s="16">
        <f>'2019'!D130/'2019'!$H130</f>
        <v>0.26503759398496241</v>
      </c>
      <c r="E130" s="16">
        <f>'2019'!E130/'2019'!$H130</f>
        <v>0.22556390977443608</v>
      </c>
      <c r="F130" s="16">
        <f>'2019'!F130/'2019'!$H130</f>
        <v>9.3984962406015032E-2</v>
      </c>
      <c r="G130" s="16">
        <f>'2019'!G130/'2019'!$H130</f>
        <v>0.15601503759398497</v>
      </c>
      <c r="H130" s="15">
        <f>'2019'!H130/'2019'!$H130</f>
        <v>1</v>
      </c>
    </row>
    <row r="131" spans="1:8" x14ac:dyDescent="0.25">
      <c r="A131" s="4" t="s">
        <v>6</v>
      </c>
      <c r="B131" s="16">
        <f>'2019'!B131/'2019'!$H131</f>
        <v>0.49709302325581395</v>
      </c>
      <c r="C131" s="16">
        <f>'2019'!C131/'2019'!$H131</f>
        <v>0.14898255813953487</v>
      </c>
      <c r="D131" s="16">
        <f>'2019'!D131/'2019'!$H131</f>
        <v>0.12354651162790697</v>
      </c>
      <c r="E131" s="16">
        <f>'2019'!E131/'2019'!$H131</f>
        <v>0.13444767441860464</v>
      </c>
      <c r="F131" s="16">
        <f>'2019'!F131/'2019'!$H131</f>
        <v>5.8139534883720929E-2</v>
      </c>
      <c r="G131" s="16">
        <f>'2019'!G131/'2019'!$H131</f>
        <v>3.7790697674418602E-2</v>
      </c>
      <c r="H131" s="15">
        <f>'2019'!H131/'2019'!$H131</f>
        <v>1</v>
      </c>
    </row>
    <row r="132" spans="1:8" x14ac:dyDescent="0.25">
      <c r="A132" s="4" t="s">
        <v>7</v>
      </c>
      <c r="B132" s="16">
        <f>'2019'!B132/'2019'!$H132</f>
        <v>0.37698058851773097</v>
      </c>
      <c r="C132" s="16">
        <f>'2019'!C132/'2019'!$H132</f>
        <v>0.29816859866931889</v>
      </c>
      <c r="D132" s="16">
        <f>'2019'!D132/'2019'!$H132</f>
        <v>0.16551203786267921</v>
      </c>
      <c r="E132" s="16">
        <f>'2019'!E132/'2019'!$H132</f>
        <v>0.11249056862610604</v>
      </c>
      <c r="F132" s="16">
        <f>'2019'!F132/'2019'!$H132</f>
        <v>2.9974621030248987E-2</v>
      </c>
      <c r="G132" s="16">
        <f>'2019'!G132/'2019'!$H132</f>
        <v>1.6873585293915905E-2</v>
      </c>
      <c r="H132" s="15">
        <f>'2019'!H132/'2019'!$H132</f>
        <v>1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10" t="s">
        <v>3</v>
      </c>
      <c r="H138" s="11"/>
    </row>
    <row r="139" spans="1:8" x14ac:dyDescent="0.25">
      <c r="A139" s="4" t="s">
        <v>4</v>
      </c>
      <c r="B139" s="16">
        <f>'2019'!B139/'2019'!$H139</f>
        <v>0.3899288162404429</v>
      </c>
      <c r="C139" s="16">
        <f>'2019'!C139/'2019'!$H139</f>
        <v>0.30793567097284469</v>
      </c>
      <c r="D139" s="16">
        <f>'2019'!D139/'2019'!$H139</f>
        <v>0.16794094384392302</v>
      </c>
      <c r="E139" s="16">
        <f>'2019'!E139/'2019'!$H139</f>
        <v>0.10545742156604271</v>
      </c>
      <c r="F139" s="16">
        <f>'2019'!F139/'2019'!$H139</f>
        <v>2.2409702082784075E-2</v>
      </c>
      <c r="G139" s="16">
        <f>'2019'!G139/'2019'!$H139</f>
        <v>6.3274452939625627E-3</v>
      </c>
      <c r="H139" s="15">
        <f>'2019'!H139/'2019'!$H139</f>
        <v>1</v>
      </c>
    </row>
    <row r="140" spans="1:8" x14ac:dyDescent="0.25">
      <c r="A140" s="4" t="s">
        <v>5</v>
      </c>
      <c r="B140" s="16">
        <f>'2019'!B140/'2019'!$H140</f>
        <v>0</v>
      </c>
      <c r="C140" s="16">
        <f>'2019'!C140/'2019'!$H140</f>
        <v>0.23651452282157676</v>
      </c>
      <c r="D140" s="16">
        <f>'2019'!D140/'2019'!$H140</f>
        <v>0.24481327800829875</v>
      </c>
      <c r="E140" s="16">
        <f>'2019'!E140/'2019'!$H140</f>
        <v>0.2074688796680498</v>
      </c>
      <c r="F140" s="16">
        <f>'2019'!F140/'2019'!$H140</f>
        <v>0.16182572614107885</v>
      </c>
      <c r="G140" s="16">
        <f>'2019'!G140/'2019'!$H140</f>
        <v>0.14937759336099585</v>
      </c>
      <c r="H140" s="15">
        <f>'2019'!H140/'2019'!$H140</f>
        <v>1</v>
      </c>
    </row>
    <row r="141" spans="1:8" x14ac:dyDescent="0.25">
      <c r="A141" s="4" t="s">
        <v>6</v>
      </c>
      <c r="B141" s="16">
        <f>'2019'!B141/'2019'!$H141</f>
        <v>0.37190082644628097</v>
      </c>
      <c r="C141" s="16">
        <f>'2019'!C141/'2019'!$H141</f>
        <v>0.1537190082644628</v>
      </c>
      <c r="D141" s="16">
        <f>'2019'!D141/'2019'!$H141</f>
        <v>0.16198347107438016</v>
      </c>
      <c r="E141" s="16">
        <f>'2019'!E141/'2019'!$H141</f>
        <v>0.16694214876033059</v>
      </c>
      <c r="F141" s="16">
        <f>'2019'!F141/'2019'!$H141</f>
        <v>8.4297520661157019E-2</v>
      </c>
      <c r="G141" s="16">
        <f>'2019'!G141/'2019'!$H141</f>
        <v>6.1157024793388429E-2</v>
      </c>
      <c r="H141" s="15">
        <f>'2019'!H141/'2019'!$H141</f>
        <v>1</v>
      </c>
    </row>
    <row r="142" spans="1:8" x14ac:dyDescent="0.25">
      <c r="A142" s="4" t="s">
        <v>7</v>
      </c>
      <c r="B142" s="16">
        <f>'2019'!B142/'2019'!$H142</f>
        <v>0.36732054322052166</v>
      </c>
      <c r="C142" s="16">
        <f>'2019'!C142/'2019'!$H142</f>
        <v>0.28411295537831427</v>
      </c>
      <c r="D142" s="16">
        <f>'2019'!D142/'2019'!$H142</f>
        <v>0.17115757706402243</v>
      </c>
      <c r="E142" s="16">
        <f>'2019'!E142/'2019'!$H142</f>
        <v>0.11877559818926493</v>
      </c>
      <c r="F142" s="16">
        <f>'2019'!F142/'2019'!$H142</f>
        <v>3.7723647337788317E-2</v>
      </c>
      <c r="G142" s="16">
        <f>'2019'!G142/'2019'!$H142</f>
        <v>2.0909678810088383E-2</v>
      </c>
      <c r="H142" s="15">
        <f>'2019'!H142/'2019'!$H142</f>
        <v>1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10" t="s">
        <v>3</v>
      </c>
      <c r="H148" s="11"/>
    </row>
    <row r="149" spans="1:8" x14ac:dyDescent="0.25">
      <c r="A149" s="4" t="s">
        <v>4</v>
      </c>
      <c r="B149" s="16">
        <f>'2019'!B149/'2019'!$H149</f>
        <v>0.40963393500697776</v>
      </c>
      <c r="C149" s="16">
        <f>'2019'!C149/'2019'!$H149</f>
        <v>0.29757541368258011</v>
      </c>
      <c r="D149" s="16">
        <f>'2019'!D149/'2019'!$H149</f>
        <v>0.16872421672519822</v>
      </c>
      <c r="E149" s="16">
        <f>'2019'!E149/'2019'!$H149</f>
        <v>9.9743892526875946E-2</v>
      </c>
      <c r="F149" s="16">
        <f>'2019'!F149/'2019'!$H149</f>
        <v>1.9016363273881638E-2</v>
      </c>
      <c r="G149" s="16">
        <f>'2019'!G149/'2019'!$H149</f>
        <v>5.3061787844863283E-3</v>
      </c>
      <c r="H149" s="15">
        <f>'2019'!H149/'2019'!$H149</f>
        <v>1</v>
      </c>
    </row>
    <row r="150" spans="1:8" x14ac:dyDescent="0.25">
      <c r="A150" s="4" t="s">
        <v>5</v>
      </c>
      <c r="B150" s="16">
        <f>'2019'!B150/'2019'!$H150</f>
        <v>0</v>
      </c>
      <c r="C150" s="16">
        <f>'2019'!C150/'2019'!$H150</f>
        <v>0.26642335766423358</v>
      </c>
      <c r="D150" s="16">
        <f>'2019'!D150/'2019'!$H150</f>
        <v>0.27262773722627737</v>
      </c>
      <c r="E150" s="16">
        <f>'2019'!E150/'2019'!$H150</f>
        <v>0.24197080291970802</v>
      </c>
      <c r="F150" s="16">
        <f>'2019'!F150/'2019'!$H150</f>
        <v>0.12226277372262774</v>
      </c>
      <c r="G150" s="16">
        <f>'2019'!G150/'2019'!$H150</f>
        <v>9.6715328467153291E-2</v>
      </c>
      <c r="H150" s="15">
        <f>'2019'!H150/'2019'!$H150</f>
        <v>1</v>
      </c>
    </row>
    <row r="151" spans="1:8" x14ac:dyDescent="0.25">
      <c r="A151" s="4" t="s">
        <v>6</v>
      </c>
      <c r="B151" s="16">
        <f>'2019'!B151/'2019'!$H151</f>
        <v>0.5509417808219178</v>
      </c>
      <c r="C151" s="16">
        <f>'2019'!C151/'2019'!$H151</f>
        <v>0.13969748858447489</v>
      </c>
      <c r="D151" s="16">
        <f>'2019'!D151/'2019'!$H151</f>
        <v>0.12614155251141554</v>
      </c>
      <c r="E151" s="16">
        <f>'2019'!E151/'2019'!$H151</f>
        <v>0.1120148401826484</v>
      </c>
      <c r="F151" s="16">
        <f>'2019'!F151/'2019'!$H151</f>
        <v>4.6090182648401826E-2</v>
      </c>
      <c r="G151" s="16">
        <f>'2019'!G151/'2019'!$H151</f>
        <v>2.5114155251141551E-2</v>
      </c>
      <c r="H151" s="15">
        <f>'2019'!H151/'2019'!$H151</f>
        <v>1</v>
      </c>
    </row>
    <row r="152" spans="1:8" x14ac:dyDescent="0.25">
      <c r="A152" s="4" t="s">
        <v>7</v>
      </c>
      <c r="B152" s="16">
        <f>'2019'!B152/'2019'!$H152</f>
        <v>0.40787138950036689</v>
      </c>
      <c r="C152" s="16">
        <f>'2019'!C152/'2019'!$H152</f>
        <v>0.28167567206990862</v>
      </c>
      <c r="D152" s="16">
        <f>'2019'!D152/'2019'!$H152</f>
        <v>0.16854112467480489</v>
      </c>
      <c r="E152" s="16">
        <f>'2019'!E152/'2019'!$H152</f>
        <v>0.10609032085918217</v>
      </c>
      <c r="F152" s="16">
        <f>'2019'!F152/'2019'!$H152</f>
        <v>2.5321859782536187E-2</v>
      </c>
      <c r="G152" s="16">
        <f>'2019'!G152/'2019'!$H152</f>
        <v>1.0499633113201253E-2</v>
      </c>
      <c r="H152" s="15">
        <f>'2019'!H152/'2019'!$H152</f>
        <v>1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10" t="s">
        <v>3</v>
      </c>
      <c r="H158" s="11"/>
    </row>
    <row r="159" spans="1:8" x14ac:dyDescent="0.25">
      <c r="A159" s="4" t="s">
        <v>4</v>
      </c>
      <c r="B159" s="16">
        <f>'2019'!B159/'2019'!$H159</f>
        <v>0.34281780633318037</v>
      </c>
      <c r="C159" s="16">
        <f>'2019'!C159/'2019'!$H159</f>
        <v>0.30472693896282699</v>
      </c>
      <c r="D159" s="16">
        <f>'2019'!D159/'2019'!$H159</f>
        <v>0.1950435979807251</v>
      </c>
      <c r="E159" s="16">
        <f>'2019'!E159/'2019'!$H159</f>
        <v>0.11748508490133089</v>
      </c>
      <c r="F159" s="16">
        <f>'2019'!F159/'2019'!$H159</f>
        <v>3.3960532354290959E-2</v>
      </c>
      <c r="G159" s="16">
        <f>'2019'!G159/'2019'!$H159</f>
        <v>5.9660394676457089E-3</v>
      </c>
      <c r="H159" s="15">
        <f>'2019'!H159/'2019'!$H159</f>
        <v>1</v>
      </c>
    </row>
    <row r="160" spans="1:8" x14ac:dyDescent="0.25">
      <c r="A160" s="4" t="s">
        <v>5</v>
      </c>
      <c r="B160" s="16">
        <f>'2019'!B160/'2019'!$H160</f>
        <v>0</v>
      </c>
      <c r="C160" s="16">
        <f>'2019'!C160/'2019'!$H160</f>
        <v>0.21590909090909091</v>
      </c>
      <c r="D160" s="16">
        <f>'2019'!D160/'2019'!$H160</f>
        <v>0.31818181818181818</v>
      </c>
      <c r="E160" s="16">
        <f>'2019'!E160/'2019'!$H160</f>
        <v>0.21590909090909091</v>
      </c>
      <c r="F160" s="16">
        <f>'2019'!F160/'2019'!$H160</f>
        <v>0.11363636363636363</v>
      </c>
      <c r="G160" s="16">
        <f>'2019'!G160/'2019'!$H160</f>
        <v>0.13636363636363635</v>
      </c>
      <c r="H160" s="15">
        <f>'2019'!H160/'2019'!$H160</f>
        <v>1</v>
      </c>
    </row>
    <row r="161" spans="1:8" x14ac:dyDescent="0.25">
      <c r="A161" s="4" t="s">
        <v>6</v>
      </c>
      <c r="B161" s="16">
        <f>'2019'!B161/'2019'!$H161</f>
        <v>0.34482758620689657</v>
      </c>
      <c r="C161" s="16">
        <f>'2019'!C161/'2019'!$H161</f>
        <v>0.21182266009852216</v>
      </c>
      <c r="D161" s="16">
        <f>'2019'!D161/'2019'!$H161</f>
        <v>0.15270935960591134</v>
      </c>
      <c r="E161" s="16">
        <f>'2019'!E161/'2019'!$H161</f>
        <v>0.20689655172413793</v>
      </c>
      <c r="F161" s="16">
        <f>'2019'!F161/'2019'!$H161</f>
        <v>5.4187192118226604E-2</v>
      </c>
      <c r="G161" s="16">
        <f>'2019'!G161/'2019'!$H161</f>
        <v>2.9556650246305417E-2</v>
      </c>
      <c r="H161" s="15">
        <f>'2019'!H161/'2019'!$H161</f>
        <v>1</v>
      </c>
    </row>
    <row r="162" spans="1:8" x14ac:dyDescent="0.25">
      <c r="A162" s="4" t="s">
        <v>7</v>
      </c>
      <c r="B162" s="16">
        <f>'2019'!B162/'2019'!$H162</f>
        <v>0.33076923076923076</v>
      </c>
      <c r="C162" s="16">
        <f>'2019'!C162/'2019'!$H162</f>
        <v>0.29392712550607286</v>
      </c>
      <c r="D162" s="16">
        <f>'2019'!D162/'2019'!$H162</f>
        <v>0.19595141700404858</v>
      </c>
      <c r="E162" s="16">
        <f>'2019'!E162/'2019'!$H162</f>
        <v>0.12834008097165991</v>
      </c>
      <c r="F162" s="16">
        <f>'2019'!F162/'2019'!$H162</f>
        <v>3.8461538461538464E-2</v>
      </c>
      <c r="G162" s="16">
        <f>'2019'!G162/'2019'!$H162</f>
        <v>1.2550607287449392E-2</v>
      </c>
      <c r="H162" s="15">
        <f>'2019'!H162/'2019'!$H162</f>
        <v>1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10" t="s">
        <v>3</v>
      </c>
      <c r="H168" s="11"/>
    </row>
    <row r="169" spans="1:8" x14ac:dyDescent="0.25">
      <c r="A169" s="4" t="s">
        <v>4</v>
      </c>
      <c r="B169" s="16">
        <f>'2019'!B169/'2019'!$H169</f>
        <v>0.35902763349262412</v>
      </c>
      <c r="C169" s="16">
        <f>'2019'!C169/'2019'!$H169</f>
        <v>0.32079783918553917</v>
      </c>
      <c r="D169" s="16">
        <f>'2019'!D169/'2019'!$H169</f>
        <v>0.18450031165593186</v>
      </c>
      <c r="E169" s="16">
        <f>'2019'!E169/'2019'!$H169</f>
        <v>0.105547475586952</v>
      </c>
      <c r="F169" s="16">
        <f>'2019'!F169/'2019'!$H169</f>
        <v>2.3893621441928112E-2</v>
      </c>
      <c r="G169" s="16">
        <f>'2019'!G169/'2019'!$H169</f>
        <v>6.2331186370247248E-3</v>
      </c>
      <c r="H169" s="15">
        <f>'2019'!H169/'2019'!$H169</f>
        <v>1</v>
      </c>
    </row>
    <row r="170" spans="1:8" x14ac:dyDescent="0.25">
      <c r="A170" s="4" t="s">
        <v>5</v>
      </c>
      <c r="B170" s="16">
        <f>'2019'!B170/'2019'!$H170</f>
        <v>0</v>
      </c>
      <c r="C170" s="16">
        <f>'2019'!C170/'2019'!$H170</f>
        <v>0.29910714285714285</v>
      </c>
      <c r="D170" s="16">
        <f>'2019'!D170/'2019'!$H170</f>
        <v>0.29017857142857145</v>
      </c>
      <c r="E170" s="16">
        <f>'2019'!E170/'2019'!$H170</f>
        <v>0.21875</v>
      </c>
      <c r="F170" s="16">
        <f>'2019'!F170/'2019'!$H170</f>
        <v>0.11607142857142858</v>
      </c>
      <c r="G170" s="16">
        <f>'2019'!G170/'2019'!$H170</f>
        <v>7.5892857142857137E-2</v>
      </c>
      <c r="H170" s="15">
        <f>'2019'!H170/'2019'!$H170</f>
        <v>1</v>
      </c>
    </row>
    <row r="171" spans="1:8" x14ac:dyDescent="0.25">
      <c r="A171" s="4" t="s">
        <v>6</v>
      </c>
      <c r="B171" s="16">
        <f>'2019'!B171/'2019'!$H171</f>
        <v>0.5</v>
      </c>
      <c r="C171" s="16">
        <f>'2019'!C171/'2019'!$H171</f>
        <v>0.1552346570397112</v>
      </c>
      <c r="D171" s="16">
        <f>'2019'!D171/'2019'!$H171</f>
        <v>0.15703971119133575</v>
      </c>
      <c r="E171" s="16">
        <f>'2019'!E171/'2019'!$H171</f>
        <v>0.11552346570397112</v>
      </c>
      <c r="F171" s="16">
        <f>'2019'!F171/'2019'!$H171</f>
        <v>4.3321299638989168E-2</v>
      </c>
      <c r="G171" s="16">
        <f>'2019'!G171/'2019'!$H171</f>
        <v>2.8880866425992781E-2</v>
      </c>
      <c r="H171" s="15">
        <f>'2019'!H171/'2019'!$H171</f>
        <v>1</v>
      </c>
    </row>
    <row r="172" spans="1:8" x14ac:dyDescent="0.25">
      <c r="A172" s="4" t="s">
        <v>7</v>
      </c>
      <c r="B172" s="16">
        <f>'2019'!B172/'2019'!$H172</f>
        <v>0.35861205508853516</v>
      </c>
      <c r="C172" s="16">
        <f>'2019'!C172/'2019'!$H172</f>
        <v>0.30352351994276516</v>
      </c>
      <c r="D172" s="16">
        <f>'2019'!D172/'2019'!$H172</f>
        <v>0.18601323555714541</v>
      </c>
      <c r="E172" s="16">
        <f>'2019'!E172/'2019'!$H172</f>
        <v>0.11107136469325703</v>
      </c>
      <c r="F172" s="16">
        <f>'2019'!F172/'2019'!$H172</f>
        <v>2.9511715256662494E-2</v>
      </c>
      <c r="G172" s="16">
        <f>'2019'!G172/'2019'!$H172</f>
        <v>1.126810946163477E-2</v>
      </c>
      <c r="H172" s="15">
        <f>'2019'!H172/'2019'!$H172</f>
        <v>1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10" t="s">
        <v>3</v>
      </c>
      <c r="H178" s="11"/>
    </row>
    <row r="179" spans="1:8" x14ac:dyDescent="0.25">
      <c r="A179" s="4" t="s">
        <v>4</v>
      </c>
      <c r="B179" s="16">
        <f>'2019'!B179/'2019'!$H179</f>
        <v>0.35826086956521741</v>
      </c>
      <c r="C179" s="16">
        <f>'2019'!C179/'2019'!$H179</f>
        <v>0.29478260869565215</v>
      </c>
      <c r="D179" s="16">
        <f>'2019'!D179/'2019'!$H179</f>
        <v>0.19826086956521738</v>
      </c>
      <c r="E179" s="16">
        <f>'2019'!E179/'2019'!$H179</f>
        <v>0.12173913043478261</v>
      </c>
      <c r="F179" s="16">
        <f>'2019'!F179/'2019'!$H179</f>
        <v>2.2608695652173914E-2</v>
      </c>
      <c r="G179" s="16">
        <f>'2019'!G179/'2019'!$H179</f>
        <v>4.3478260869565218E-3</v>
      </c>
      <c r="H179" s="15">
        <f>'2019'!H179/'2019'!$H179</f>
        <v>1</v>
      </c>
    </row>
    <row r="180" spans="1:8" x14ac:dyDescent="0.25">
      <c r="A180" s="4" t="s">
        <v>5</v>
      </c>
      <c r="B180" s="16">
        <f>'2019'!B180/'2019'!$H180</f>
        <v>0</v>
      </c>
      <c r="C180" s="16">
        <f>'2019'!C180/'2019'!$H180</f>
        <v>0.29545454545454547</v>
      </c>
      <c r="D180" s="16">
        <f>'2019'!D180/'2019'!$H180</f>
        <v>0.20454545454545456</v>
      </c>
      <c r="E180" s="16">
        <f>'2019'!E180/'2019'!$H180</f>
        <v>0.25</v>
      </c>
      <c r="F180" s="16">
        <f>'2019'!F180/'2019'!$H180</f>
        <v>6.8181818181818177E-2</v>
      </c>
      <c r="G180" s="16">
        <f>'2019'!G180/'2019'!$H180</f>
        <v>0.18181818181818182</v>
      </c>
      <c r="H180" s="15">
        <f>'2019'!H180/'2019'!$H180</f>
        <v>1</v>
      </c>
    </row>
    <row r="181" spans="1:8" x14ac:dyDescent="0.25">
      <c r="A181" s="4" t="s">
        <v>6</v>
      </c>
      <c r="B181" s="16">
        <f>'2019'!B181/'2019'!$H181</f>
        <v>0.4732142857142857</v>
      </c>
      <c r="C181" s="16">
        <f>'2019'!C181/'2019'!$H181</f>
        <v>0.125</v>
      </c>
      <c r="D181" s="16">
        <f>'2019'!D181/'2019'!$H181</f>
        <v>0.14285714285714285</v>
      </c>
      <c r="E181" s="16">
        <f>'2019'!E181/'2019'!$H181</f>
        <v>0.14285714285714285</v>
      </c>
      <c r="F181" s="16">
        <f>'2019'!F181/'2019'!$H181</f>
        <v>6.25E-2</v>
      </c>
      <c r="G181" s="16">
        <f>'2019'!G181/'2019'!$H181</f>
        <v>5.3571428571428568E-2</v>
      </c>
      <c r="H181" s="15">
        <f>'2019'!H181/'2019'!$H181</f>
        <v>1</v>
      </c>
    </row>
    <row r="182" spans="1:8" x14ac:dyDescent="0.25">
      <c r="A182" s="4" t="s">
        <v>7</v>
      </c>
      <c r="B182" s="16">
        <f>'2019'!B182/'2019'!$H182</f>
        <v>0.35604900459418071</v>
      </c>
      <c r="C182" s="16">
        <f>'2019'!C182/'2019'!$H182</f>
        <v>0.28024502297090353</v>
      </c>
      <c r="D182" s="16">
        <f>'2019'!D182/'2019'!$H182</f>
        <v>0.19372128637059724</v>
      </c>
      <c r="E182" s="16">
        <f>'2019'!E182/'2019'!$H182</f>
        <v>0.12787136294027565</v>
      </c>
      <c r="F182" s="16">
        <f>'2019'!F182/'2019'!$H182</f>
        <v>2.7565084226646247E-2</v>
      </c>
      <c r="G182" s="16">
        <f>'2019'!G182/'2019'!$H182</f>
        <v>1.4548238897396631E-2</v>
      </c>
      <c r="H182" s="15">
        <f>'2019'!H182/'2019'!$H182</f>
        <v>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10" t="s">
        <v>3</v>
      </c>
      <c r="H188" s="11"/>
    </row>
    <row r="189" spans="1:8" x14ac:dyDescent="0.25">
      <c r="A189" s="4" t="s">
        <v>4</v>
      </c>
      <c r="B189" s="16">
        <f>'2019'!B189/'2019'!$H189</f>
        <v>0.30546825895663104</v>
      </c>
      <c r="C189" s="16">
        <f>'2019'!C189/'2019'!$H189</f>
        <v>0.3117536140791955</v>
      </c>
      <c r="D189" s="16">
        <f>'2019'!D189/'2019'!$H189</f>
        <v>0.19170333123821495</v>
      </c>
      <c r="E189" s="16">
        <f>'2019'!E189/'2019'!$H189</f>
        <v>0.14142049025769957</v>
      </c>
      <c r="F189" s="16">
        <f>'2019'!F189/'2019'!$H189</f>
        <v>3.519798868636078E-2</v>
      </c>
      <c r="G189" s="16">
        <f>'2019'!G189/'2019'!$H189</f>
        <v>1.4456316781898177E-2</v>
      </c>
      <c r="H189" s="15">
        <f>'2019'!H189/'2019'!$H189</f>
        <v>1</v>
      </c>
    </row>
    <row r="190" spans="1:8" x14ac:dyDescent="0.25">
      <c r="A190" s="4" t="s">
        <v>5</v>
      </c>
      <c r="B190" s="16">
        <f>'2019'!B190/'2019'!$H190</f>
        <v>0</v>
      </c>
      <c r="C190" s="16">
        <f>'2019'!C190/'2019'!$H190</f>
        <v>0.31147540983606559</v>
      </c>
      <c r="D190" s="16">
        <f>'2019'!D190/'2019'!$H190</f>
        <v>0.24590163934426229</v>
      </c>
      <c r="E190" s="16">
        <f>'2019'!E190/'2019'!$H190</f>
        <v>0.22950819672131148</v>
      </c>
      <c r="F190" s="16">
        <f>'2019'!F190/'2019'!$H190</f>
        <v>0.11475409836065574</v>
      </c>
      <c r="G190" s="16">
        <f>'2019'!G190/'2019'!$H190</f>
        <v>9.8360655737704916E-2</v>
      </c>
      <c r="H190" s="15">
        <f>'2019'!H190/'2019'!$H190</f>
        <v>1</v>
      </c>
    </row>
    <row r="191" spans="1:8" x14ac:dyDescent="0.25">
      <c r="A191" s="4" t="s">
        <v>6</v>
      </c>
      <c r="B191" s="16">
        <f>'2019'!B191/'2019'!$H191</f>
        <v>0.43</v>
      </c>
      <c r="C191" s="16">
        <f>'2019'!C191/'2019'!$H191</f>
        <v>0.13</v>
      </c>
      <c r="D191" s="16">
        <f>'2019'!D191/'2019'!$H191</f>
        <v>0.16</v>
      </c>
      <c r="E191" s="16">
        <f>'2019'!E191/'2019'!$H191</f>
        <v>0.17499999999999999</v>
      </c>
      <c r="F191" s="16">
        <f>'2019'!F191/'2019'!$H191</f>
        <v>6.5000000000000002E-2</v>
      </c>
      <c r="G191" s="16">
        <f>'2019'!G191/'2019'!$H191</f>
        <v>0.04</v>
      </c>
      <c r="H191" s="15">
        <f>'2019'!H191/'2019'!$H191</f>
        <v>1</v>
      </c>
    </row>
    <row r="192" spans="1:8" x14ac:dyDescent="0.25">
      <c r="A192" s="4" t="s">
        <v>7</v>
      </c>
      <c r="B192" s="16">
        <f>'2019'!B192/'2019'!$H192</f>
        <v>0.30885529157667385</v>
      </c>
      <c r="C192" s="16">
        <f>'2019'!C192/'2019'!$H192</f>
        <v>0.29211663066954646</v>
      </c>
      <c r="D192" s="16">
        <f>'2019'!D192/'2019'!$H192</f>
        <v>0.19006479481641469</v>
      </c>
      <c r="E192" s="16">
        <f>'2019'!E192/'2019'!$H192</f>
        <v>0.14794816414686826</v>
      </c>
      <c r="F192" s="16">
        <f>'2019'!F192/'2019'!$H192</f>
        <v>4.1036717062634988E-2</v>
      </c>
      <c r="G192" s="16">
        <f>'2019'!G192/'2019'!$H192</f>
        <v>1.9978401727861771E-2</v>
      </c>
      <c r="H192" s="15">
        <f>'2019'!H192/'2019'!$H192</f>
        <v>1</v>
      </c>
    </row>
  </sheetData>
  <mergeCells count="58">
    <mergeCell ref="A187:A188"/>
    <mergeCell ref="B187:G187"/>
    <mergeCell ref="H187:H188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1:H1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1" manualBreakCount="1">
    <brk id="44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6" ht="31.5" customHeight="1" x14ac:dyDescent="0.25">
      <c r="A1" s="14" t="s">
        <v>31</v>
      </c>
      <c r="B1" s="14"/>
      <c r="C1" s="14"/>
      <c r="D1" s="14"/>
      <c r="E1" s="14"/>
      <c r="F1" s="14"/>
      <c r="G1" s="14"/>
      <c r="H1" s="14"/>
    </row>
    <row r="2" spans="1:16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5" spans="1:16" x14ac:dyDescent="0.25">
      <c r="A5" t="s">
        <v>0</v>
      </c>
    </row>
    <row r="7" spans="1:16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6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5" t="s">
        <v>3</v>
      </c>
      <c r="H8" s="13"/>
    </row>
    <row r="9" spans="1:16" x14ac:dyDescent="0.25">
      <c r="A9" s="4" t="s">
        <v>4</v>
      </c>
      <c r="B9" s="6">
        <v>61809</v>
      </c>
      <c r="C9" s="6">
        <v>47183</v>
      </c>
      <c r="D9" s="6">
        <v>26405</v>
      </c>
      <c r="E9" s="6">
        <v>16296</v>
      </c>
      <c r="F9" s="6">
        <v>3421</v>
      </c>
      <c r="G9" s="6">
        <v>1028</v>
      </c>
      <c r="H9" s="6">
        <v>156142</v>
      </c>
    </row>
    <row r="10" spans="1:16" x14ac:dyDescent="0.25">
      <c r="A10" s="4" t="s">
        <v>5</v>
      </c>
      <c r="B10" s="4">
        <v>0</v>
      </c>
      <c r="C10" s="6">
        <v>1827</v>
      </c>
      <c r="D10" s="6">
        <v>1903</v>
      </c>
      <c r="E10" s="6">
        <v>1559</v>
      </c>
      <c r="F10" s="4">
        <v>827</v>
      </c>
      <c r="G10" s="4">
        <v>765</v>
      </c>
      <c r="H10" s="6">
        <v>6881</v>
      </c>
    </row>
    <row r="11" spans="1:16" x14ac:dyDescent="0.25">
      <c r="A11" s="4" t="s">
        <v>6</v>
      </c>
      <c r="B11" s="6">
        <v>8449</v>
      </c>
      <c r="C11" s="6">
        <v>2386</v>
      </c>
      <c r="D11" s="6">
        <v>2190</v>
      </c>
      <c r="E11" s="6">
        <v>2143</v>
      </c>
      <c r="F11" s="4">
        <v>893</v>
      </c>
      <c r="G11" s="4">
        <v>506</v>
      </c>
      <c r="H11" s="6">
        <v>16567</v>
      </c>
    </row>
    <row r="12" spans="1:16" x14ac:dyDescent="0.25">
      <c r="A12" s="4" t="s">
        <v>7</v>
      </c>
      <c r="B12" s="6">
        <v>70258</v>
      </c>
      <c r="C12" s="6">
        <v>51396</v>
      </c>
      <c r="D12" s="6">
        <v>30498</v>
      </c>
      <c r="E12" s="6">
        <v>19998</v>
      </c>
      <c r="F12" s="6">
        <v>5141</v>
      </c>
      <c r="G12" s="6">
        <v>2299</v>
      </c>
      <c r="H12" s="6">
        <v>179590</v>
      </c>
    </row>
    <row r="15" spans="1:16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5" t="s">
        <v>3</v>
      </c>
      <c r="H18" s="11"/>
    </row>
    <row r="19" spans="1:8" x14ac:dyDescent="0.25">
      <c r="A19" s="4" t="s">
        <v>4</v>
      </c>
      <c r="B19" s="6">
        <v>1651</v>
      </c>
      <c r="C19" s="6">
        <v>1599</v>
      </c>
      <c r="D19" s="4">
        <v>872</v>
      </c>
      <c r="E19" s="4">
        <v>460</v>
      </c>
      <c r="F19" s="4">
        <v>87</v>
      </c>
      <c r="G19" s="4">
        <v>22</v>
      </c>
      <c r="H19" s="6">
        <v>4691</v>
      </c>
    </row>
    <row r="20" spans="1:8" x14ac:dyDescent="0.25">
      <c r="A20" s="4" t="s">
        <v>5</v>
      </c>
      <c r="B20" s="4">
        <v>0</v>
      </c>
      <c r="C20" s="4">
        <v>49</v>
      </c>
      <c r="D20" s="4">
        <v>53</v>
      </c>
      <c r="E20" s="4">
        <v>51</v>
      </c>
      <c r="F20" s="4">
        <v>22</v>
      </c>
      <c r="G20" s="4">
        <v>22</v>
      </c>
      <c r="H20" s="4">
        <v>197</v>
      </c>
    </row>
    <row r="21" spans="1:8" x14ac:dyDescent="0.25">
      <c r="A21" s="4" t="s">
        <v>6</v>
      </c>
      <c r="B21" s="4">
        <v>223</v>
      </c>
      <c r="C21" s="4">
        <v>46</v>
      </c>
      <c r="D21" s="4">
        <v>65</v>
      </c>
      <c r="E21" s="4">
        <v>70</v>
      </c>
      <c r="F21" s="4">
        <v>28</v>
      </c>
      <c r="G21" s="4">
        <v>12</v>
      </c>
      <c r="H21" s="4">
        <v>444</v>
      </c>
    </row>
    <row r="22" spans="1:8" x14ac:dyDescent="0.25">
      <c r="A22" s="4" t="s">
        <v>7</v>
      </c>
      <c r="B22" s="6">
        <v>1874</v>
      </c>
      <c r="C22" s="6">
        <v>1694</v>
      </c>
      <c r="D22" s="6">
        <v>990</v>
      </c>
      <c r="E22" s="4">
        <v>581</v>
      </c>
      <c r="F22" s="4">
        <v>137</v>
      </c>
      <c r="G22" s="4">
        <v>56</v>
      </c>
      <c r="H22" s="6">
        <v>5332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5" t="s">
        <v>3</v>
      </c>
      <c r="H28" s="11"/>
    </row>
    <row r="29" spans="1:8" x14ac:dyDescent="0.25">
      <c r="A29" s="4" t="s">
        <v>4</v>
      </c>
      <c r="B29" s="6">
        <v>2509</v>
      </c>
      <c r="C29" s="6">
        <v>2053</v>
      </c>
      <c r="D29" s="6">
        <v>1141</v>
      </c>
      <c r="E29" s="4">
        <v>666</v>
      </c>
      <c r="F29" s="4">
        <v>148</v>
      </c>
      <c r="G29" s="4">
        <v>46</v>
      </c>
      <c r="H29" s="6">
        <v>6563</v>
      </c>
    </row>
    <row r="30" spans="1:8" x14ac:dyDescent="0.25">
      <c r="A30" s="4" t="s">
        <v>5</v>
      </c>
      <c r="B30" s="4">
        <v>0</v>
      </c>
      <c r="C30" s="4">
        <v>91</v>
      </c>
      <c r="D30" s="4">
        <v>70</v>
      </c>
      <c r="E30" s="4">
        <v>52</v>
      </c>
      <c r="F30" s="4">
        <v>39</v>
      </c>
      <c r="G30" s="4">
        <v>33</v>
      </c>
      <c r="H30" s="4">
        <v>285</v>
      </c>
    </row>
    <row r="31" spans="1:8" x14ac:dyDescent="0.25">
      <c r="A31" s="4" t="s">
        <v>6</v>
      </c>
      <c r="B31" s="4">
        <v>326</v>
      </c>
      <c r="C31" s="4">
        <v>132</v>
      </c>
      <c r="D31" s="4">
        <v>111</v>
      </c>
      <c r="E31" s="4">
        <v>97</v>
      </c>
      <c r="F31" s="4">
        <v>42</v>
      </c>
      <c r="G31" s="4">
        <v>22</v>
      </c>
      <c r="H31" s="4">
        <v>730</v>
      </c>
    </row>
    <row r="32" spans="1:8" x14ac:dyDescent="0.25">
      <c r="A32" s="4" t="s">
        <v>7</v>
      </c>
      <c r="B32" s="6">
        <v>2835</v>
      </c>
      <c r="C32" s="6">
        <v>2276</v>
      </c>
      <c r="D32" s="6">
        <v>1322</v>
      </c>
      <c r="E32" s="4">
        <v>815</v>
      </c>
      <c r="F32" s="4">
        <v>229</v>
      </c>
      <c r="G32" s="4">
        <v>101</v>
      </c>
      <c r="H32" s="6">
        <v>7578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5" t="s">
        <v>3</v>
      </c>
      <c r="H38" s="11"/>
    </row>
    <row r="39" spans="1:8" x14ac:dyDescent="0.25">
      <c r="A39" s="4" t="s">
        <v>4</v>
      </c>
      <c r="B39" s="6">
        <v>281</v>
      </c>
      <c r="C39" s="6">
        <v>249</v>
      </c>
      <c r="D39" s="6">
        <v>180</v>
      </c>
      <c r="E39" s="4">
        <v>127</v>
      </c>
      <c r="F39" s="4">
        <v>34</v>
      </c>
      <c r="G39" s="4">
        <v>6</v>
      </c>
      <c r="H39" s="6">
        <v>877</v>
      </c>
    </row>
    <row r="40" spans="1:8" x14ac:dyDescent="0.25">
      <c r="A40" s="4" t="s">
        <v>5</v>
      </c>
      <c r="B40" s="4">
        <v>0</v>
      </c>
      <c r="C40" s="4">
        <v>9</v>
      </c>
      <c r="D40" s="4">
        <v>10</v>
      </c>
      <c r="E40" s="4">
        <v>9</v>
      </c>
      <c r="F40" s="4">
        <v>8</v>
      </c>
      <c r="G40" s="4">
        <v>1</v>
      </c>
      <c r="H40" s="4">
        <v>37</v>
      </c>
    </row>
    <row r="41" spans="1:8" x14ac:dyDescent="0.25">
      <c r="A41" s="4" t="s">
        <v>6</v>
      </c>
      <c r="B41" s="4">
        <v>46</v>
      </c>
      <c r="C41" s="4">
        <v>13</v>
      </c>
      <c r="D41" s="4">
        <v>9</v>
      </c>
      <c r="E41" s="4">
        <v>19</v>
      </c>
      <c r="F41" s="4">
        <v>7</v>
      </c>
      <c r="G41" s="4">
        <v>4</v>
      </c>
      <c r="H41" s="4">
        <v>98</v>
      </c>
    </row>
    <row r="42" spans="1:8" x14ac:dyDescent="0.25">
      <c r="A42" s="4" t="s">
        <v>7</v>
      </c>
      <c r="B42" s="6">
        <v>327</v>
      </c>
      <c r="C42" s="6">
        <v>271</v>
      </c>
      <c r="D42" s="6">
        <v>199</v>
      </c>
      <c r="E42" s="4">
        <v>155</v>
      </c>
      <c r="F42" s="4">
        <v>49</v>
      </c>
      <c r="G42" s="4">
        <v>11</v>
      </c>
      <c r="H42" s="6">
        <v>1012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5" t="s">
        <v>3</v>
      </c>
      <c r="H48" s="11"/>
    </row>
    <row r="49" spans="1:8" x14ac:dyDescent="0.25">
      <c r="A49" s="4" t="s">
        <v>4</v>
      </c>
      <c r="B49" s="6">
        <v>1209</v>
      </c>
      <c r="C49" s="6">
        <v>922</v>
      </c>
      <c r="D49" s="6">
        <v>479</v>
      </c>
      <c r="E49" s="4">
        <v>296</v>
      </c>
      <c r="F49" s="4">
        <v>78</v>
      </c>
      <c r="G49" s="4">
        <v>25</v>
      </c>
      <c r="H49" s="6">
        <v>3009</v>
      </c>
    </row>
    <row r="50" spans="1:8" x14ac:dyDescent="0.25">
      <c r="A50" s="4" t="s">
        <v>5</v>
      </c>
      <c r="B50" s="4">
        <v>0</v>
      </c>
      <c r="C50" s="4">
        <v>18</v>
      </c>
      <c r="D50" s="4">
        <v>29</v>
      </c>
      <c r="E50" s="4">
        <v>33</v>
      </c>
      <c r="F50" s="4">
        <v>18</v>
      </c>
      <c r="G50" s="4">
        <v>14</v>
      </c>
      <c r="H50" s="4">
        <v>112</v>
      </c>
    </row>
    <row r="51" spans="1:8" x14ac:dyDescent="0.25">
      <c r="A51" s="4" t="s">
        <v>6</v>
      </c>
      <c r="B51" s="4">
        <v>108</v>
      </c>
      <c r="C51" s="4">
        <v>29</v>
      </c>
      <c r="D51" s="4">
        <v>37</v>
      </c>
      <c r="E51" s="4">
        <v>33</v>
      </c>
      <c r="F51" s="4">
        <v>16</v>
      </c>
      <c r="G51" s="4">
        <v>7</v>
      </c>
      <c r="H51" s="4">
        <v>230</v>
      </c>
    </row>
    <row r="52" spans="1:8" x14ac:dyDescent="0.25">
      <c r="A52" s="4" t="s">
        <v>7</v>
      </c>
      <c r="B52" s="6">
        <v>1317</v>
      </c>
      <c r="C52" s="6">
        <v>969</v>
      </c>
      <c r="D52" s="6">
        <v>545</v>
      </c>
      <c r="E52" s="4">
        <v>362</v>
      </c>
      <c r="F52" s="4">
        <v>112</v>
      </c>
      <c r="G52" s="4">
        <v>46</v>
      </c>
      <c r="H52" s="6">
        <v>3351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5" t="s">
        <v>3</v>
      </c>
      <c r="H58" s="11"/>
    </row>
    <row r="59" spans="1:8" x14ac:dyDescent="0.25">
      <c r="A59" s="4" t="s">
        <v>4</v>
      </c>
      <c r="B59" s="6">
        <v>426</v>
      </c>
      <c r="C59" s="6">
        <v>288</v>
      </c>
      <c r="D59" s="6">
        <v>186</v>
      </c>
      <c r="E59" s="4">
        <v>104</v>
      </c>
      <c r="F59" s="4">
        <v>28</v>
      </c>
      <c r="G59" s="4">
        <v>15</v>
      </c>
      <c r="H59" s="6">
        <v>1047</v>
      </c>
    </row>
    <row r="60" spans="1:8" x14ac:dyDescent="0.25">
      <c r="A60" s="4" t="s">
        <v>5</v>
      </c>
      <c r="B60" s="4">
        <v>0</v>
      </c>
      <c r="C60" s="4">
        <v>12</v>
      </c>
      <c r="D60" s="4">
        <v>7</v>
      </c>
      <c r="E60" s="4">
        <v>5</v>
      </c>
      <c r="F60" s="4">
        <v>4</v>
      </c>
      <c r="G60" s="4">
        <v>2</v>
      </c>
      <c r="H60" s="4">
        <v>30</v>
      </c>
    </row>
    <row r="61" spans="1:8" x14ac:dyDescent="0.25">
      <c r="A61" s="4" t="s">
        <v>6</v>
      </c>
      <c r="B61" s="4">
        <v>38</v>
      </c>
      <c r="C61" s="4">
        <v>9</v>
      </c>
      <c r="D61" s="4">
        <v>11</v>
      </c>
      <c r="E61" s="4">
        <v>6</v>
      </c>
      <c r="F61" s="4">
        <v>2</v>
      </c>
      <c r="G61" s="4">
        <v>1</v>
      </c>
      <c r="H61" s="4">
        <v>67</v>
      </c>
    </row>
    <row r="62" spans="1:8" x14ac:dyDescent="0.25">
      <c r="A62" s="4" t="s">
        <v>7</v>
      </c>
      <c r="B62" s="6">
        <v>464</v>
      </c>
      <c r="C62" s="6">
        <v>309</v>
      </c>
      <c r="D62" s="6">
        <v>204</v>
      </c>
      <c r="E62" s="4">
        <v>115</v>
      </c>
      <c r="F62" s="4">
        <v>34</v>
      </c>
      <c r="G62" s="4">
        <v>18</v>
      </c>
      <c r="H62" s="6">
        <v>1144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5" t="s">
        <v>3</v>
      </c>
      <c r="H68" s="11"/>
    </row>
    <row r="69" spans="1:8" x14ac:dyDescent="0.25">
      <c r="A69" s="4" t="s">
        <v>4</v>
      </c>
      <c r="B69" s="6">
        <v>1284</v>
      </c>
      <c r="C69" s="6">
        <v>1100</v>
      </c>
      <c r="D69" s="6">
        <v>621</v>
      </c>
      <c r="E69" s="4">
        <v>442</v>
      </c>
      <c r="F69" s="4">
        <v>110</v>
      </c>
      <c r="G69" s="4">
        <v>29</v>
      </c>
      <c r="H69" s="6">
        <v>3586</v>
      </c>
    </row>
    <row r="70" spans="1:8" x14ac:dyDescent="0.25">
      <c r="A70" s="4" t="s">
        <v>5</v>
      </c>
      <c r="B70" s="4">
        <v>0</v>
      </c>
      <c r="C70" s="4">
        <v>42</v>
      </c>
      <c r="D70" s="4">
        <v>37</v>
      </c>
      <c r="E70" s="4">
        <v>34</v>
      </c>
      <c r="F70" s="4">
        <v>24</v>
      </c>
      <c r="G70" s="4">
        <v>20</v>
      </c>
      <c r="H70" s="4">
        <v>157</v>
      </c>
    </row>
    <row r="71" spans="1:8" x14ac:dyDescent="0.25">
      <c r="A71" s="4" t="s">
        <v>6</v>
      </c>
      <c r="B71" s="4">
        <v>185</v>
      </c>
      <c r="C71" s="4">
        <v>66</v>
      </c>
      <c r="D71" s="4">
        <v>70</v>
      </c>
      <c r="E71" s="4">
        <v>71</v>
      </c>
      <c r="F71" s="4">
        <v>37</v>
      </c>
      <c r="G71" s="4">
        <v>14</v>
      </c>
      <c r="H71" s="4">
        <v>443</v>
      </c>
    </row>
    <row r="72" spans="1:8" x14ac:dyDescent="0.25">
      <c r="A72" s="4" t="s">
        <v>7</v>
      </c>
      <c r="B72" s="6">
        <v>1469</v>
      </c>
      <c r="C72" s="6">
        <v>1208</v>
      </c>
      <c r="D72" s="6">
        <v>728</v>
      </c>
      <c r="E72" s="4">
        <v>547</v>
      </c>
      <c r="F72" s="4">
        <v>171</v>
      </c>
      <c r="G72" s="4">
        <v>63</v>
      </c>
      <c r="H72" s="6">
        <v>4186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5" t="s">
        <v>3</v>
      </c>
      <c r="H78" s="11"/>
    </row>
    <row r="79" spans="1:8" x14ac:dyDescent="0.25">
      <c r="A79" s="4" t="s">
        <v>4</v>
      </c>
      <c r="B79" s="6">
        <v>5465</v>
      </c>
      <c r="C79" s="6">
        <v>3305</v>
      </c>
      <c r="D79" s="6">
        <v>2034</v>
      </c>
      <c r="E79" s="4">
        <v>1180</v>
      </c>
      <c r="F79" s="4">
        <v>220</v>
      </c>
      <c r="G79" s="4">
        <v>92</v>
      </c>
      <c r="H79" s="6">
        <v>12296</v>
      </c>
    </row>
    <row r="80" spans="1:8" x14ac:dyDescent="0.25">
      <c r="A80" s="4" t="s">
        <v>5</v>
      </c>
      <c r="B80" s="4">
        <v>0</v>
      </c>
      <c r="C80" s="4">
        <v>162</v>
      </c>
      <c r="D80" s="4">
        <v>174</v>
      </c>
      <c r="E80" s="4">
        <v>115</v>
      </c>
      <c r="F80" s="4">
        <v>40</v>
      </c>
      <c r="G80" s="4">
        <v>28</v>
      </c>
      <c r="H80" s="4">
        <v>519</v>
      </c>
    </row>
    <row r="81" spans="1:8" x14ac:dyDescent="0.25">
      <c r="A81" s="4" t="s">
        <v>6</v>
      </c>
      <c r="B81" s="4">
        <v>652</v>
      </c>
      <c r="C81" s="4">
        <v>173</v>
      </c>
      <c r="D81" s="4">
        <v>156</v>
      </c>
      <c r="E81" s="4">
        <v>136</v>
      </c>
      <c r="F81" s="4">
        <v>27</v>
      </c>
      <c r="G81" s="4">
        <v>23</v>
      </c>
      <c r="H81" s="4">
        <v>1167</v>
      </c>
    </row>
    <row r="82" spans="1:8" x14ac:dyDescent="0.25">
      <c r="A82" s="4" t="s">
        <v>7</v>
      </c>
      <c r="B82" s="6">
        <v>6117</v>
      </c>
      <c r="C82" s="6">
        <v>3640</v>
      </c>
      <c r="D82" s="6">
        <v>2364</v>
      </c>
      <c r="E82" s="4">
        <v>1431</v>
      </c>
      <c r="F82" s="4">
        <v>287</v>
      </c>
      <c r="G82" s="4">
        <v>143</v>
      </c>
      <c r="H82" s="6">
        <v>13982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5" t="s">
        <v>3</v>
      </c>
      <c r="H88" s="11"/>
    </row>
    <row r="89" spans="1:8" x14ac:dyDescent="0.25">
      <c r="A89" s="4" t="s">
        <v>4</v>
      </c>
      <c r="B89" s="6">
        <v>1320</v>
      </c>
      <c r="C89" s="6">
        <v>1145</v>
      </c>
      <c r="D89" s="6">
        <v>625</v>
      </c>
      <c r="E89" s="4">
        <v>367</v>
      </c>
      <c r="F89" s="4">
        <v>75</v>
      </c>
      <c r="G89" s="4">
        <v>30</v>
      </c>
      <c r="H89" s="6">
        <v>3562</v>
      </c>
    </row>
    <row r="90" spans="1:8" x14ac:dyDescent="0.25">
      <c r="A90" s="4" t="s">
        <v>5</v>
      </c>
      <c r="B90" s="4">
        <v>0</v>
      </c>
      <c r="C90" s="4">
        <v>56</v>
      </c>
      <c r="D90" s="4">
        <v>51</v>
      </c>
      <c r="E90" s="4">
        <v>44</v>
      </c>
      <c r="F90" s="4">
        <v>37</v>
      </c>
      <c r="G90" s="4">
        <v>41</v>
      </c>
      <c r="H90" s="4">
        <v>229</v>
      </c>
    </row>
    <row r="91" spans="1:8" x14ac:dyDescent="0.25">
      <c r="A91" s="4" t="s">
        <v>6</v>
      </c>
      <c r="B91" s="4">
        <v>184</v>
      </c>
      <c r="C91" s="4">
        <v>67</v>
      </c>
      <c r="D91" s="4">
        <v>56</v>
      </c>
      <c r="E91" s="4">
        <v>65</v>
      </c>
      <c r="F91" s="4">
        <v>45</v>
      </c>
      <c r="G91" s="4">
        <v>31</v>
      </c>
      <c r="H91" s="4">
        <v>448</v>
      </c>
    </row>
    <row r="92" spans="1:8" x14ac:dyDescent="0.25">
      <c r="A92" s="4" t="s">
        <v>7</v>
      </c>
      <c r="B92" s="6">
        <v>1504</v>
      </c>
      <c r="C92" s="6">
        <v>1268</v>
      </c>
      <c r="D92" s="6">
        <v>732</v>
      </c>
      <c r="E92" s="4">
        <v>476</v>
      </c>
      <c r="F92" s="4">
        <v>157</v>
      </c>
      <c r="G92" s="4">
        <v>102</v>
      </c>
      <c r="H92" s="6">
        <v>4239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5" t="s">
        <v>3</v>
      </c>
      <c r="H98" s="11"/>
    </row>
    <row r="99" spans="1:8" x14ac:dyDescent="0.25">
      <c r="A99" s="4" t="s">
        <v>4</v>
      </c>
      <c r="B99" s="6">
        <v>941</v>
      </c>
      <c r="C99" s="6">
        <v>923</v>
      </c>
      <c r="D99" s="6">
        <v>529</v>
      </c>
      <c r="E99" s="4">
        <v>374</v>
      </c>
      <c r="F99" s="4">
        <v>82</v>
      </c>
      <c r="G99" s="4">
        <v>21</v>
      </c>
      <c r="H99" s="6">
        <v>2870</v>
      </c>
    </row>
    <row r="100" spans="1:8" x14ac:dyDescent="0.25">
      <c r="A100" s="4" t="s">
        <v>5</v>
      </c>
      <c r="B100" s="4">
        <v>0</v>
      </c>
      <c r="C100" s="4">
        <v>31</v>
      </c>
      <c r="D100" s="4">
        <v>38</v>
      </c>
      <c r="E100" s="4">
        <v>36</v>
      </c>
      <c r="F100" s="4">
        <v>15</v>
      </c>
      <c r="G100" s="4">
        <v>16</v>
      </c>
      <c r="H100" s="4">
        <v>136</v>
      </c>
    </row>
    <row r="101" spans="1:8" x14ac:dyDescent="0.25">
      <c r="A101" s="4" t="s">
        <v>6</v>
      </c>
      <c r="B101" s="4">
        <v>68</v>
      </c>
      <c r="C101" s="4">
        <v>21</v>
      </c>
      <c r="D101" s="4">
        <v>18</v>
      </c>
      <c r="E101" s="4">
        <v>23</v>
      </c>
      <c r="F101" s="4">
        <v>12</v>
      </c>
      <c r="G101" s="4">
        <v>6</v>
      </c>
      <c r="H101" s="4">
        <v>148</v>
      </c>
    </row>
    <row r="102" spans="1:8" x14ac:dyDescent="0.25">
      <c r="A102" s="4" t="s">
        <v>7</v>
      </c>
      <c r="B102" s="6">
        <v>1009</v>
      </c>
      <c r="C102" s="6">
        <v>975</v>
      </c>
      <c r="D102" s="6">
        <v>585</v>
      </c>
      <c r="E102" s="4">
        <v>433</v>
      </c>
      <c r="F102" s="4">
        <v>109</v>
      </c>
      <c r="G102" s="4">
        <v>43</v>
      </c>
      <c r="H102" s="6">
        <v>3154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5" t="s">
        <v>3</v>
      </c>
      <c r="H108" s="11"/>
    </row>
    <row r="109" spans="1:8" x14ac:dyDescent="0.25">
      <c r="A109" s="4" t="s">
        <v>4</v>
      </c>
      <c r="B109" s="6">
        <v>8861</v>
      </c>
      <c r="C109" s="6">
        <v>7079</v>
      </c>
      <c r="D109" s="6">
        <v>3914</v>
      </c>
      <c r="E109" s="4">
        <v>2548</v>
      </c>
      <c r="F109" s="4">
        <v>628</v>
      </c>
      <c r="G109" s="4">
        <v>182</v>
      </c>
      <c r="H109" s="6">
        <v>23212</v>
      </c>
    </row>
    <row r="110" spans="1:8" x14ac:dyDescent="0.25">
      <c r="A110" s="4" t="s">
        <v>5</v>
      </c>
      <c r="B110" s="4">
        <v>0</v>
      </c>
      <c r="C110" s="4">
        <v>244</v>
      </c>
      <c r="D110" s="4">
        <v>246</v>
      </c>
      <c r="E110" s="4">
        <v>205</v>
      </c>
      <c r="F110" s="4">
        <v>128</v>
      </c>
      <c r="G110" s="4">
        <v>117</v>
      </c>
      <c r="H110" s="4">
        <v>940</v>
      </c>
    </row>
    <row r="111" spans="1:8" x14ac:dyDescent="0.25">
      <c r="A111" s="4" t="s">
        <v>6</v>
      </c>
      <c r="B111" s="4">
        <v>1114</v>
      </c>
      <c r="C111" s="4">
        <v>347</v>
      </c>
      <c r="D111" s="4">
        <v>354</v>
      </c>
      <c r="E111" s="4">
        <v>382</v>
      </c>
      <c r="F111" s="4">
        <v>159</v>
      </c>
      <c r="G111" s="4">
        <v>88</v>
      </c>
      <c r="H111" s="4">
        <v>2444</v>
      </c>
    </row>
    <row r="112" spans="1:8" x14ac:dyDescent="0.25">
      <c r="A112" s="4" t="s">
        <v>7</v>
      </c>
      <c r="B112" s="6">
        <v>9975</v>
      </c>
      <c r="C112" s="6">
        <v>7670</v>
      </c>
      <c r="D112" s="6">
        <v>4514</v>
      </c>
      <c r="E112" s="4">
        <v>3135</v>
      </c>
      <c r="F112" s="4">
        <v>915</v>
      </c>
      <c r="G112" s="4">
        <v>387</v>
      </c>
      <c r="H112" s="6">
        <v>26596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5" t="s">
        <v>3</v>
      </c>
      <c r="H118" s="11"/>
    </row>
    <row r="119" spans="1:8" x14ac:dyDescent="0.25">
      <c r="A119" s="4" t="s">
        <v>4</v>
      </c>
      <c r="B119" s="6">
        <v>1118</v>
      </c>
      <c r="C119" s="6">
        <v>993</v>
      </c>
      <c r="D119" s="6">
        <v>543</v>
      </c>
      <c r="E119" s="4">
        <v>339</v>
      </c>
      <c r="F119" s="4">
        <v>73</v>
      </c>
      <c r="G119" s="4">
        <v>20</v>
      </c>
      <c r="H119" s="6">
        <v>3086</v>
      </c>
    </row>
    <row r="120" spans="1:8" x14ac:dyDescent="0.25">
      <c r="A120" s="4" t="s">
        <v>5</v>
      </c>
      <c r="B120" s="4">
        <v>0</v>
      </c>
      <c r="C120" s="4">
        <v>41</v>
      </c>
      <c r="D120" s="4">
        <v>43</v>
      </c>
      <c r="E120" s="4">
        <v>37</v>
      </c>
      <c r="F120" s="4">
        <v>16</v>
      </c>
      <c r="G120" s="4">
        <v>26</v>
      </c>
      <c r="H120" s="4">
        <v>163</v>
      </c>
    </row>
    <row r="121" spans="1:8" x14ac:dyDescent="0.25">
      <c r="A121" s="4" t="s">
        <v>6</v>
      </c>
      <c r="B121" s="4">
        <v>151</v>
      </c>
      <c r="C121" s="4">
        <v>54</v>
      </c>
      <c r="D121" s="4">
        <v>39</v>
      </c>
      <c r="E121" s="4">
        <v>54</v>
      </c>
      <c r="F121" s="4">
        <v>27</v>
      </c>
      <c r="G121" s="4">
        <v>16</v>
      </c>
      <c r="H121" s="4">
        <v>341</v>
      </c>
    </row>
    <row r="122" spans="1:8" x14ac:dyDescent="0.25">
      <c r="A122" s="4" t="s">
        <v>7</v>
      </c>
      <c r="B122" s="6">
        <v>1269</v>
      </c>
      <c r="C122" s="6">
        <v>1088</v>
      </c>
      <c r="D122" s="6">
        <v>625</v>
      </c>
      <c r="E122" s="4">
        <v>430</v>
      </c>
      <c r="F122" s="4">
        <v>116</v>
      </c>
      <c r="G122" s="4">
        <v>62</v>
      </c>
      <c r="H122" s="6">
        <v>3590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5" t="s">
        <v>3</v>
      </c>
      <c r="H128" s="11"/>
    </row>
    <row r="129" spans="1:8" x14ac:dyDescent="0.25">
      <c r="A129" s="4" t="s">
        <v>4</v>
      </c>
      <c r="B129" s="6">
        <v>4821</v>
      </c>
      <c r="C129" s="6">
        <v>4018</v>
      </c>
      <c r="D129" s="6">
        <v>2079</v>
      </c>
      <c r="E129" s="4">
        <v>1308</v>
      </c>
      <c r="F129" s="4">
        <v>318</v>
      </c>
      <c r="G129" s="4">
        <v>113</v>
      </c>
      <c r="H129" s="6">
        <v>12657</v>
      </c>
    </row>
    <row r="130" spans="1:8" x14ac:dyDescent="0.25">
      <c r="A130" s="4" t="s">
        <v>5</v>
      </c>
      <c r="B130" s="4">
        <v>0</v>
      </c>
      <c r="C130" s="4">
        <v>149</v>
      </c>
      <c r="D130" s="4">
        <v>136</v>
      </c>
      <c r="E130" s="4">
        <v>136</v>
      </c>
      <c r="F130" s="4">
        <v>55</v>
      </c>
      <c r="G130" s="4">
        <v>80</v>
      </c>
      <c r="H130" s="4">
        <v>556</v>
      </c>
    </row>
    <row r="131" spans="1:8" x14ac:dyDescent="0.25">
      <c r="A131" s="4" t="s">
        <v>6</v>
      </c>
      <c r="B131" s="4">
        <v>710</v>
      </c>
      <c r="C131" s="4">
        <v>195</v>
      </c>
      <c r="D131" s="4">
        <v>171</v>
      </c>
      <c r="E131" s="4">
        <v>171</v>
      </c>
      <c r="F131" s="4">
        <v>77</v>
      </c>
      <c r="G131" s="4">
        <v>53</v>
      </c>
      <c r="H131" s="4">
        <v>1377</v>
      </c>
    </row>
    <row r="132" spans="1:8" x14ac:dyDescent="0.25">
      <c r="A132" s="4" t="s">
        <v>7</v>
      </c>
      <c r="B132" s="6">
        <v>5531</v>
      </c>
      <c r="C132" s="6">
        <v>4362</v>
      </c>
      <c r="D132" s="6">
        <v>2386</v>
      </c>
      <c r="E132" s="4">
        <v>1615</v>
      </c>
      <c r="F132" s="4">
        <v>450</v>
      </c>
      <c r="G132" s="4">
        <v>246</v>
      </c>
      <c r="H132" s="6">
        <v>14590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5" t="s">
        <v>3</v>
      </c>
      <c r="H138" s="11"/>
    </row>
    <row r="139" spans="1:8" x14ac:dyDescent="0.25">
      <c r="A139" s="4" t="s">
        <v>4</v>
      </c>
      <c r="B139" s="6">
        <v>1500</v>
      </c>
      <c r="C139" s="6">
        <v>1161</v>
      </c>
      <c r="D139" s="6">
        <v>628</v>
      </c>
      <c r="E139" s="4">
        <v>403</v>
      </c>
      <c r="F139" s="4">
        <v>80</v>
      </c>
      <c r="G139" s="4">
        <v>27</v>
      </c>
      <c r="H139" s="6">
        <v>3799</v>
      </c>
    </row>
    <row r="140" spans="1:8" x14ac:dyDescent="0.25">
      <c r="A140" s="4" t="s">
        <v>5</v>
      </c>
      <c r="B140" s="4">
        <v>0</v>
      </c>
      <c r="C140" s="4">
        <v>53</v>
      </c>
      <c r="D140" s="4">
        <v>64</v>
      </c>
      <c r="E140" s="4">
        <v>45</v>
      </c>
      <c r="F140" s="4">
        <v>41</v>
      </c>
      <c r="G140" s="4">
        <v>37</v>
      </c>
      <c r="H140" s="4">
        <v>240</v>
      </c>
    </row>
    <row r="141" spans="1:8" x14ac:dyDescent="0.25">
      <c r="A141" s="4" t="s">
        <v>6</v>
      </c>
      <c r="B141" s="4">
        <v>242</v>
      </c>
      <c r="C141" s="4">
        <v>107</v>
      </c>
      <c r="D141" s="4">
        <v>95</v>
      </c>
      <c r="E141" s="4">
        <v>104</v>
      </c>
      <c r="F141" s="4">
        <v>51</v>
      </c>
      <c r="G141" s="4">
        <v>33</v>
      </c>
      <c r="H141" s="4">
        <v>632</v>
      </c>
    </row>
    <row r="142" spans="1:8" x14ac:dyDescent="0.25">
      <c r="A142" s="4" t="s">
        <v>7</v>
      </c>
      <c r="B142" s="6">
        <v>1742</v>
      </c>
      <c r="C142" s="6">
        <v>1321</v>
      </c>
      <c r="D142" s="6">
        <v>787</v>
      </c>
      <c r="E142" s="4">
        <v>552</v>
      </c>
      <c r="F142" s="4">
        <v>172</v>
      </c>
      <c r="G142" s="4">
        <v>97</v>
      </c>
      <c r="H142" s="6">
        <v>4671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5" t="s">
        <v>3</v>
      </c>
      <c r="H148" s="11"/>
    </row>
    <row r="149" spans="1:8" x14ac:dyDescent="0.25">
      <c r="A149" s="4" t="s">
        <v>4</v>
      </c>
      <c r="B149" s="6">
        <v>27012</v>
      </c>
      <c r="C149" s="6">
        <v>19304</v>
      </c>
      <c r="D149" s="6">
        <v>10784</v>
      </c>
      <c r="E149" s="4">
        <v>6524</v>
      </c>
      <c r="F149" s="4">
        <v>1209</v>
      </c>
      <c r="G149" s="4">
        <v>332</v>
      </c>
      <c r="H149" s="6">
        <v>65165</v>
      </c>
    </row>
    <row r="150" spans="1:8" x14ac:dyDescent="0.25">
      <c r="A150" s="4" t="s">
        <v>5</v>
      </c>
      <c r="B150" s="4">
        <v>0</v>
      </c>
      <c r="C150" s="4">
        <v>753</v>
      </c>
      <c r="D150" s="4">
        <v>820</v>
      </c>
      <c r="E150" s="4">
        <v>669</v>
      </c>
      <c r="F150" s="4">
        <v>335</v>
      </c>
      <c r="G150" s="4">
        <v>277</v>
      </c>
      <c r="H150" s="4">
        <v>2854</v>
      </c>
    </row>
    <row r="151" spans="1:8" x14ac:dyDescent="0.25">
      <c r="A151" s="4" t="s">
        <v>6</v>
      </c>
      <c r="B151" s="4">
        <v>3917</v>
      </c>
      <c r="C151" s="4">
        <v>950</v>
      </c>
      <c r="D151" s="4">
        <v>827</v>
      </c>
      <c r="E151" s="4">
        <v>763</v>
      </c>
      <c r="F151" s="4">
        <v>314</v>
      </c>
      <c r="G151" s="4">
        <v>159</v>
      </c>
      <c r="H151" s="4">
        <v>6930</v>
      </c>
    </row>
    <row r="152" spans="1:8" x14ac:dyDescent="0.25">
      <c r="A152" s="4" t="s">
        <v>7</v>
      </c>
      <c r="B152" s="6">
        <v>30929</v>
      </c>
      <c r="C152" s="6">
        <v>21007</v>
      </c>
      <c r="D152" s="6">
        <v>12431</v>
      </c>
      <c r="E152" s="4">
        <v>7956</v>
      </c>
      <c r="F152" s="4">
        <v>1858</v>
      </c>
      <c r="G152" s="4">
        <v>768</v>
      </c>
      <c r="H152" s="6">
        <v>74949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5" t="s">
        <v>3</v>
      </c>
      <c r="H158" s="11"/>
    </row>
    <row r="159" spans="1:8" x14ac:dyDescent="0.25">
      <c r="A159" s="4" t="s">
        <v>4</v>
      </c>
      <c r="B159" s="6">
        <v>749</v>
      </c>
      <c r="C159" s="6">
        <v>668</v>
      </c>
      <c r="D159" s="6">
        <v>413</v>
      </c>
      <c r="E159" s="4">
        <v>267</v>
      </c>
      <c r="F159" s="4">
        <v>69</v>
      </c>
      <c r="G159" s="4">
        <v>18</v>
      </c>
      <c r="H159" s="6">
        <v>2184</v>
      </c>
    </row>
    <row r="160" spans="1:8" x14ac:dyDescent="0.25">
      <c r="A160" s="4" t="s">
        <v>5</v>
      </c>
      <c r="B160" s="4">
        <v>0</v>
      </c>
      <c r="C160" s="4">
        <v>18</v>
      </c>
      <c r="D160" s="4">
        <v>30</v>
      </c>
      <c r="E160" s="4">
        <v>18</v>
      </c>
      <c r="F160" s="4">
        <v>7</v>
      </c>
      <c r="G160" s="4">
        <v>10</v>
      </c>
      <c r="H160" s="4">
        <v>83</v>
      </c>
    </row>
    <row r="161" spans="1:8" x14ac:dyDescent="0.25">
      <c r="A161" s="4" t="s">
        <v>6</v>
      </c>
      <c r="B161" s="4">
        <v>64</v>
      </c>
      <c r="C161" s="4">
        <v>39</v>
      </c>
      <c r="D161" s="4">
        <v>32</v>
      </c>
      <c r="E161" s="4">
        <v>44</v>
      </c>
      <c r="F161" s="4">
        <v>11</v>
      </c>
      <c r="G161" s="4">
        <v>9</v>
      </c>
      <c r="H161" s="4">
        <v>199</v>
      </c>
    </row>
    <row r="162" spans="1:8" x14ac:dyDescent="0.25">
      <c r="A162" s="4" t="s">
        <v>7</v>
      </c>
      <c r="B162" s="6">
        <v>813</v>
      </c>
      <c r="C162" s="6">
        <v>725</v>
      </c>
      <c r="D162" s="6">
        <v>475</v>
      </c>
      <c r="E162" s="4">
        <v>329</v>
      </c>
      <c r="F162" s="4">
        <v>87</v>
      </c>
      <c r="G162" s="4">
        <v>37</v>
      </c>
      <c r="H162" s="6">
        <v>2466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5" t="s">
        <v>3</v>
      </c>
      <c r="H168" s="11"/>
    </row>
    <row r="169" spans="1:8" x14ac:dyDescent="0.25">
      <c r="A169" s="4" t="s">
        <v>4</v>
      </c>
      <c r="B169" s="6">
        <v>1754</v>
      </c>
      <c r="C169" s="6">
        <v>1544</v>
      </c>
      <c r="D169" s="6">
        <v>861</v>
      </c>
      <c r="E169" s="4">
        <v>515</v>
      </c>
      <c r="F169" s="4">
        <v>108</v>
      </c>
      <c r="G169" s="4">
        <v>24</v>
      </c>
      <c r="H169" s="6">
        <v>4806</v>
      </c>
    </row>
    <row r="170" spans="1:8" x14ac:dyDescent="0.25">
      <c r="A170" s="4" t="s">
        <v>5</v>
      </c>
      <c r="B170" s="4">
        <v>0</v>
      </c>
      <c r="C170" s="4">
        <v>67</v>
      </c>
      <c r="D170" s="4">
        <v>67</v>
      </c>
      <c r="E170" s="4">
        <v>45</v>
      </c>
      <c r="F170" s="4">
        <v>27</v>
      </c>
      <c r="G170" s="4">
        <v>22</v>
      </c>
      <c r="H170" s="4">
        <v>228</v>
      </c>
    </row>
    <row r="171" spans="1:8" x14ac:dyDescent="0.25">
      <c r="A171" s="4" t="s">
        <v>6</v>
      </c>
      <c r="B171" s="4">
        <v>286</v>
      </c>
      <c r="C171" s="4">
        <v>87</v>
      </c>
      <c r="D171" s="4">
        <v>89</v>
      </c>
      <c r="E171" s="4">
        <v>61</v>
      </c>
      <c r="F171" s="4">
        <v>24</v>
      </c>
      <c r="G171" s="4">
        <v>15</v>
      </c>
      <c r="H171" s="4">
        <v>562</v>
      </c>
    </row>
    <row r="172" spans="1:8" x14ac:dyDescent="0.25">
      <c r="A172" s="4" t="s">
        <v>7</v>
      </c>
      <c r="B172" s="6">
        <v>2040</v>
      </c>
      <c r="C172" s="6">
        <v>1698</v>
      </c>
      <c r="D172" s="6">
        <v>1017</v>
      </c>
      <c r="E172" s="4">
        <v>621</v>
      </c>
      <c r="F172" s="4">
        <v>159</v>
      </c>
      <c r="G172" s="4">
        <v>61</v>
      </c>
      <c r="H172" s="6">
        <v>5596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5" t="s">
        <v>3</v>
      </c>
      <c r="H178" s="11"/>
    </row>
    <row r="179" spans="1:8" x14ac:dyDescent="0.25">
      <c r="A179" s="4" t="s">
        <v>4</v>
      </c>
      <c r="B179" s="6">
        <v>423</v>
      </c>
      <c r="C179" s="6">
        <v>341</v>
      </c>
      <c r="D179" s="6">
        <v>221</v>
      </c>
      <c r="E179" s="4">
        <v>142</v>
      </c>
      <c r="F179" s="4">
        <v>23</v>
      </c>
      <c r="G179" s="4">
        <v>5</v>
      </c>
      <c r="H179" s="6">
        <v>1155</v>
      </c>
    </row>
    <row r="180" spans="1:8" x14ac:dyDescent="0.25">
      <c r="A180" s="4" t="s">
        <v>5</v>
      </c>
      <c r="B180" s="4">
        <v>0</v>
      </c>
      <c r="C180" s="4">
        <v>16</v>
      </c>
      <c r="D180" s="4">
        <v>13</v>
      </c>
      <c r="E180" s="4">
        <v>8</v>
      </c>
      <c r="F180" s="4">
        <v>3</v>
      </c>
      <c r="G180" s="4">
        <v>9</v>
      </c>
      <c r="H180" s="4">
        <v>49</v>
      </c>
    </row>
    <row r="181" spans="1:8" x14ac:dyDescent="0.25">
      <c r="A181" s="4" t="s">
        <v>6</v>
      </c>
      <c r="B181" s="4">
        <v>40</v>
      </c>
      <c r="C181" s="4">
        <v>21</v>
      </c>
      <c r="D181" s="4">
        <v>17</v>
      </c>
      <c r="E181" s="4">
        <v>16</v>
      </c>
      <c r="F181" s="4">
        <v>4</v>
      </c>
      <c r="G181" s="4">
        <v>5</v>
      </c>
      <c r="H181" s="4">
        <v>103</v>
      </c>
    </row>
    <row r="182" spans="1:8" x14ac:dyDescent="0.25">
      <c r="A182" s="4" t="s">
        <v>7</v>
      </c>
      <c r="B182" s="6">
        <v>463</v>
      </c>
      <c r="C182" s="6">
        <v>378</v>
      </c>
      <c r="D182" s="6">
        <v>251</v>
      </c>
      <c r="E182" s="4">
        <v>166</v>
      </c>
      <c r="F182" s="4">
        <v>30</v>
      </c>
      <c r="G182" s="4">
        <v>19</v>
      </c>
      <c r="H182" s="6">
        <v>1307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5" t="s">
        <v>3</v>
      </c>
      <c r="H188" s="11"/>
    </row>
    <row r="189" spans="1:8" x14ac:dyDescent="0.25">
      <c r="A189" s="4" t="s">
        <v>4</v>
      </c>
      <c r="B189" s="6">
        <v>485</v>
      </c>
      <c r="C189" s="6">
        <v>491</v>
      </c>
      <c r="D189" s="6">
        <v>295</v>
      </c>
      <c r="E189" s="4">
        <v>234</v>
      </c>
      <c r="F189" s="4">
        <v>51</v>
      </c>
      <c r="G189" s="4">
        <v>21</v>
      </c>
      <c r="H189" s="6">
        <v>1577</v>
      </c>
    </row>
    <row r="190" spans="1:8" x14ac:dyDescent="0.25">
      <c r="A190" s="4" t="s">
        <v>5</v>
      </c>
      <c r="B190" s="4">
        <v>0</v>
      </c>
      <c r="C190" s="4">
        <v>16</v>
      </c>
      <c r="D190" s="4">
        <v>15</v>
      </c>
      <c r="E190" s="4">
        <v>17</v>
      </c>
      <c r="F190" s="4">
        <v>8</v>
      </c>
      <c r="G190" s="4">
        <v>10</v>
      </c>
      <c r="H190" s="4">
        <v>66</v>
      </c>
    </row>
    <row r="191" spans="1:8" x14ac:dyDescent="0.25">
      <c r="A191" s="4" t="s">
        <v>6</v>
      </c>
      <c r="B191" s="4">
        <v>95</v>
      </c>
      <c r="C191" s="4">
        <v>30</v>
      </c>
      <c r="D191" s="4">
        <v>33</v>
      </c>
      <c r="E191" s="4">
        <v>28</v>
      </c>
      <c r="F191" s="4">
        <v>10</v>
      </c>
      <c r="G191" s="4">
        <v>8</v>
      </c>
      <c r="H191" s="4">
        <v>204</v>
      </c>
    </row>
    <row r="192" spans="1:8" x14ac:dyDescent="0.25">
      <c r="A192" s="4" t="s">
        <v>7</v>
      </c>
      <c r="B192" s="6">
        <v>580</v>
      </c>
      <c r="C192" s="6">
        <v>537</v>
      </c>
      <c r="D192" s="6">
        <v>343</v>
      </c>
      <c r="E192" s="4">
        <v>279</v>
      </c>
      <c r="F192" s="4">
        <v>69</v>
      </c>
      <c r="G192" s="4">
        <v>39</v>
      </c>
      <c r="H192" s="6">
        <v>1847</v>
      </c>
    </row>
  </sheetData>
  <mergeCells count="58">
    <mergeCell ref="A187:A188"/>
    <mergeCell ref="B187:G187"/>
    <mergeCell ref="H187:H188"/>
    <mergeCell ref="A1:H1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1" manualBreakCount="1">
    <brk id="44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2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</cols>
  <sheetData>
    <row r="1" spans="1:10" ht="39" customHeight="1" x14ac:dyDescent="0.25">
      <c r="A1" s="14" t="s">
        <v>36</v>
      </c>
      <c r="B1" s="14"/>
      <c r="C1" s="14"/>
      <c r="D1" s="14"/>
      <c r="E1" s="14"/>
      <c r="F1" s="14"/>
      <c r="G1" s="14"/>
      <c r="H1" s="14"/>
    </row>
    <row r="2" spans="1:10" s="3" customFormat="1" ht="11.25" x14ac:dyDescent="0.2">
      <c r="A2" s="1" t="s">
        <v>26</v>
      </c>
      <c r="B2" s="2"/>
      <c r="C2" s="2"/>
      <c r="D2" s="2"/>
      <c r="E2" s="2"/>
      <c r="F2" s="2"/>
      <c r="G2" s="2"/>
      <c r="H2" s="2"/>
      <c r="I2" s="2"/>
      <c r="J2" s="2"/>
    </row>
    <row r="3" spans="1:10" s="3" customFormat="1" ht="11.25" x14ac:dyDescent="0.2">
      <c r="A3" s="1" t="s">
        <v>27</v>
      </c>
      <c r="B3" s="2"/>
      <c r="C3" s="2"/>
      <c r="D3" s="2"/>
      <c r="E3" s="2"/>
      <c r="F3" s="2"/>
      <c r="G3" s="2"/>
      <c r="H3" s="2"/>
      <c r="I3" s="2"/>
      <c r="J3" s="2"/>
    </row>
    <row r="5" spans="1:10" x14ac:dyDescent="0.25">
      <c r="A5" t="s">
        <v>0</v>
      </c>
    </row>
    <row r="7" spans="1:10" x14ac:dyDescent="0.25">
      <c r="A7" s="12"/>
      <c r="B7" s="11" t="s">
        <v>1</v>
      </c>
      <c r="C7" s="11"/>
      <c r="D7" s="11"/>
      <c r="E7" s="11"/>
      <c r="F7" s="11"/>
      <c r="G7" s="11"/>
      <c r="H7" s="12" t="s">
        <v>2</v>
      </c>
    </row>
    <row r="8" spans="1:10" x14ac:dyDescent="0.25">
      <c r="A8" s="13"/>
      <c r="B8" s="4">
        <v>1</v>
      </c>
      <c r="C8" s="4">
        <v>2</v>
      </c>
      <c r="D8" s="4">
        <v>3</v>
      </c>
      <c r="E8" s="4">
        <v>4</v>
      </c>
      <c r="F8" s="4">
        <v>5</v>
      </c>
      <c r="G8" s="10" t="s">
        <v>3</v>
      </c>
      <c r="H8" s="13"/>
    </row>
    <row r="9" spans="1:10" x14ac:dyDescent="0.25">
      <c r="A9" s="4" t="s">
        <v>4</v>
      </c>
      <c r="B9" s="16">
        <f>'2020'!B9/'2020'!B12</f>
        <v>0.87974323208744909</v>
      </c>
      <c r="C9" s="16">
        <f>'2020'!C9/'2020'!C12</f>
        <v>0.91802864036111764</v>
      </c>
      <c r="D9" s="16">
        <f>'2020'!D9/'2020'!D12</f>
        <v>0.86579447832644763</v>
      </c>
      <c r="E9" s="16">
        <f>'2020'!E9/'2020'!E12</f>
        <v>0.81488148814881489</v>
      </c>
      <c r="F9" s="16">
        <f>'2020'!F9/'2020'!F12</f>
        <v>0.6654347403228944</v>
      </c>
      <c r="G9" s="16">
        <f>'2020'!G9/'2020'!G12</f>
        <v>0.44715093518921273</v>
      </c>
      <c r="H9" s="16">
        <f>'2020'!H9/'2020'!H12</f>
        <v>0.8694359374129963</v>
      </c>
    </row>
    <row r="10" spans="1:10" x14ac:dyDescent="0.25">
      <c r="A10" s="4" t="s">
        <v>5</v>
      </c>
      <c r="B10" s="16">
        <f>'2020'!B10/'2020'!B12</f>
        <v>0</v>
      </c>
      <c r="C10" s="16">
        <f>'2020'!C10/'2020'!C12</f>
        <v>3.5547513425169271E-2</v>
      </c>
      <c r="D10" s="16">
        <f>'2020'!D10/'2020'!D12</f>
        <v>6.2397534264541935E-2</v>
      </c>
      <c r="E10" s="16">
        <f>'2020'!E10/'2020'!E12</f>
        <v>7.7957795779577954E-2</v>
      </c>
      <c r="F10" s="16">
        <f>'2020'!F10/'2020'!F12</f>
        <v>0.16086364520521299</v>
      </c>
      <c r="G10" s="16">
        <f>'2020'!G10/'2020'!G12</f>
        <v>0.33275337103088298</v>
      </c>
      <c r="H10" s="16">
        <f>'2020'!H10/'2020'!H12</f>
        <v>3.8315050949384713E-2</v>
      </c>
    </row>
    <row r="11" spans="1:10" x14ac:dyDescent="0.25">
      <c r="A11" s="4" t="s">
        <v>6</v>
      </c>
      <c r="B11" s="16">
        <f>'2020'!B11/'2020'!B12</f>
        <v>0.12025676791255088</v>
      </c>
      <c r="C11" s="16">
        <f>'2020'!C11/'2020'!C12</f>
        <v>4.6423846213713128E-2</v>
      </c>
      <c r="D11" s="16">
        <f>'2020'!D11/'2020'!D12</f>
        <v>7.1807987409010426E-2</v>
      </c>
      <c r="E11" s="16">
        <f>'2020'!E11/'2020'!E12</f>
        <v>0.10716071607160715</v>
      </c>
      <c r="F11" s="16">
        <f>'2020'!F11/'2020'!F12</f>
        <v>0.17370161447189264</v>
      </c>
      <c r="G11" s="16">
        <f>'2020'!G11/'2020'!G12</f>
        <v>0.22009569377990432</v>
      </c>
      <c r="H11" s="16">
        <f>'2020'!H11/'2020'!H12</f>
        <v>9.2249011637619019E-2</v>
      </c>
    </row>
    <row r="12" spans="1:10" x14ac:dyDescent="0.25">
      <c r="A12" s="4" t="s">
        <v>7</v>
      </c>
      <c r="B12" s="15">
        <f>SUM(B9:B11)</f>
        <v>1</v>
      </c>
      <c r="C12" s="15">
        <f t="shared" ref="C12:H12" si="0">SUM(C9:C11)</f>
        <v>1</v>
      </c>
      <c r="D12" s="15">
        <f t="shared" si="0"/>
        <v>1</v>
      </c>
      <c r="E12" s="15">
        <f t="shared" si="0"/>
        <v>1</v>
      </c>
      <c r="F12" s="15">
        <f t="shared" si="0"/>
        <v>1</v>
      </c>
      <c r="G12" s="15">
        <f t="shared" si="0"/>
        <v>1</v>
      </c>
      <c r="H12" s="15">
        <f t="shared" si="0"/>
        <v>1</v>
      </c>
    </row>
    <row r="15" spans="1:10" x14ac:dyDescent="0.25">
      <c r="A15" t="s">
        <v>8</v>
      </c>
    </row>
    <row r="17" spans="1:8" x14ac:dyDescent="0.25">
      <c r="A17" s="11"/>
      <c r="B17" s="11" t="s">
        <v>1</v>
      </c>
      <c r="C17" s="11"/>
      <c r="D17" s="11"/>
      <c r="E17" s="11"/>
      <c r="F17" s="11"/>
      <c r="G17" s="11"/>
      <c r="H17" s="11" t="s">
        <v>2</v>
      </c>
    </row>
    <row r="18" spans="1:8" x14ac:dyDescent="0.25">
      <c r="A18" s="11"/>
      <c r="B18" s="4">
        <v>1</v>
      </c>
      <c r="C18" s="4">
        <v>2</v>
      </c>
      <c r="D18" s="4">
        <v>3</v>
      </c>
      <c r="E18" s="4">
        <v>4</v>
      </c>
      <c r="F18" s="4">
        <v>5</v>
      </c>
      <c r="G18" s="10" t="s">
        <v>3</v>
      </c>
      <c r="H18" s="11"/>
    </row>
    <row r="19" spans="1:8" x14ac:dyDescent="0.25">
      <c r="A19" s="4" t="s">
        <v>4</v>
      </c>
      <c r="B19" s="16">
        <f>'2020'!B19/'2020'!B22</f>
        <v>0.8810032017075774</v>
      </c>
      <c r="C19" s="16">
        <f>'2020'!C19/'2020'!C22</f>
        <v>0.94391971664698937</v>
      </c>
      <c r="D19" s="16">
        <f>'2020'!D19/'2020'!D22</f>
        <v>0.88080808080808082</v>
      </c>
      <c r="E19" s="16">
        <f>'2020'!E19/'2020'!E22</f>
        <v>0.79173838209982783</v>
      </c>
      <c r="F19" s="16">
        <f>'2020'!F19/'2020'!F22</f>
        <v>0.63503649635036497</v>
      </c>
      <c r="G19" s="16">
        <f>'2020'!G19/'2020'!G22</f>
        <v>0.39285714285714285</v>
      </c>
      <c r="H19" s="16">
        <f>'2020'!H19/'2020'!H22</f>
        <v>0.87978244561140284</v>
      </c>
    </row>
    <row r="20" spans="1:8" x14ac:dyDescent="0.25">
      <c r="A20" s="4" t="s">
        <v>5</v>
      </c>
      <c r="B20" s="16">
        <f>'2020'!B20/'2020'!B22</f>
        <v>0</v>
      </c>
      <c r="C20" s="16">
        <f>'2020'!C20/'2020'!C22</f>
        <v>2.8925619834710745E-2</v>
      </c>
      <c r="D20" s="16">
        <f>'2020'!D20/'2020'!D22</f>
        <v>5.3535353535353533E-2</v>
      </c>
      <c r="E20" s="16">
        <f>'2020'!E20/'2020'!E22</f>
        <v>8.7779690189328741E-2</v>
      </c>
      <c r="F20" s="16">
        <f>'2020'!F20/'2020'!F22</f>
        <v>0.16058394160583941</v>
      </c>
      <c r="G20" s="16">
        <f>'2020'!G20/'2020'!G22</f>
        <v>0.39285714285714285</v>
      </c>
      <c r="H20" s="16">
        <f>'2020'!H20/'2020'!H22</f>
        <v>3.694673668417104E-2</v>
      </c>
    </row>
    <row r="21" spans="1:8" x14ac:dyDescent="0.25">
      <c r="A21" s="4" t="s">
        <v>6</v>
      </c>
      <c r="B21" s="16">
        <f>'2020'!B21/'2020'!B22</f>
        <v>0.11899679829242263</v>
      </c>
      <c r="C21" s="16">
        <f>'2020'!C21/'2020'!C22</f>
        <v>2.7154663518299881E-2</v>
      </c>
      <c r="D21" s="16">
        <f>'2020'!D21/'2020'!D22</f>
        <v>6.5656565656565663E-2</v>
      </c>
      <c r="E21" s="16">
        <f>'2020'!E21/'2020'!E22</f>
        <v>0.12048192771084337</v>
      </c>
      <c r="F21" s="16">
        <f>'2020'!F21/'2020'!F22</f>
        <v>0.20437956204379562</v>
      </c>
      <c r="G21" s="16">
        <f>'2020'!G21/'2020'!G22</f>
        <v>0.21428571428571427</v>
      </c>
      <c r="H21" s="16">
        <f>'2020'!H21/'2020'!H22</f>
        <v>8.3270817704426112E-2</v>
      </c>
    </row>
    <row r="22" spans="1:8" x14ac:dyDescent="0.25">
      <c r="A22" s="4" t="s">
        <v>7</v>
      </c>
      <c r="B22" s="15">
        <f>SUM(B19:B21)</f>
        <v>1</v>
      </c>
      <c r="C22" s="15">
        <f t="shared" ref="C22" si="1">SUM(C19:C21)</f>
        <v>1</v>
      </c>
      <c r="D22" s="15">
        <f t="shared" ref="D22" si="2">SUM(D19:D21)</f>
        <v>1</v>
      </c>
      <c r="E22" s="15">
        <f t="shared" ref="E22" si="3">SUM(E19:E21)</f>
        <v>1</v>
      </c>
      <c r="F22" s="15">
        <f t="shared" ref="F22" si="4">SUM(F19:F21)</f>
        <v>1</v>
      </c>
      <c r="G22" s="15">
        <f t="shared" ref="G22" si="5">SUM(G19:G21)</f>
        <v>1</v>
      </c>
      <c r="H22" s="15">
        <f t="shared" ref="H22" si="6">SUM(H19:H21)</f>
        <v>1</v>
      </c>
    </row>
    <row r="25" spans="1:8" x14ac:dyDescent="0.25">
      <c r="A25" t="s">
        <v>9</v>
      </c>
    </row>
    <row r="27" spans="1:8" x14ac:dyDescent="0.25">
      <c r="A27" s="12"/>
      <c r="B27" s="11" t="s">
        <v>1</v>
      </c>
      <c r="C27" s="11"/>
      <c r="D27" s="11"/>
      <c r="E27" s="11"/>
      <c r="F27" s="11"/>
      <c r="G27" s="11"/>
      <c r="H27" s="11" t="s">
        <v>2</v>
      </c>
    </row>
    <row r="28" spans="1:8" x14ac:dyDescent="0.25">
      <c r="A28" s="13"/>
      <c r="B28" s="4">
        <v>1</v>
      </c>
      <c r="C28" s="4">
        <v>2</v>
      </c>
      <c r="D28" s="4">
        <v>3</v>
      </c>
      <c r="E28" s="4">
        <v>4</v>
      </c>
      <c r="F28" s="4">
        <v>5</v>
      </c>
      <c r="G28" s="10" t="s">
        <v>3</v>
      </c>
      <c r="H28" s="11"/>
    </row>
    <row r="29" spans="1:8" x14ac:dyDescent="0.25">
      <c r="A29" s="4" t="s">
        <v>4</v>
      </c>
      <c r="B29" s="16">
        <f>'2020'!B29/'2020'!B32</f>
        <v>0.88500881834215173</v>
      </c>
      <c r="C29" s="16">
        <f>'2020'!C29/'2020'!C32</f>
        <v>0.90202108963093142</v>
      </c>
      <c r="D29" s="16">
        <f>'2020'!D29/'2020'!D32</f>
        <v>0.86308623298033282</v>
      </c>
      <c r="E29" s="16">
        <f>'2020'!E29/'2020'!E32</f>
        <v>0.81717791411042939</v>
      </c>
      <c r="F29" s="16">
        <f>'2020'!F29/'2020'!F32</f>
        <v>0.64628820960698685</v>
      </c>
      <c r="G29" s="16">
        <f>'2020'!G29/'2020'!G32</f>
        <v>0.45544554455445546</v>
      </c>
      <c r="H29" s="16">
        <f>'2020'!H29/'2020'!H32</f>
        <v>0.86605964634468202</v>
      </c>
    </row>
    <row r="30" spans="1:8" x14ac:dyDescent="0.25">
      <c r="A30" s="4" t="s">
        <v>5</v>
      </c>
      <c r="B30" s="16">
        <f>'2020'!B30/'2020'!B32</f>
        <v>0</v>
      </c>
      <c r="C30" s="16">
        <f>'2020'!C30/'2020'!C32</f>
        <v>3.9982425307557121E-2</v>
      </c>
      <c r="D30" s="16">
        <f>'2020'!D30/'2020'!D32</f>
        <v>5.2950075642965201E-2</v>
      </c>
      <c r="E30" s="16">
        <f>'2020'!E30/'2020'!E32</f>
        <v>6.3803680981595098E-2</v>
      </c>
      <c r="F30" s="16">
        <f>'2020'!F30/'2020'!F32</f>
        <v>0.1703056768558952</v>
      </c>
      <c r="G30" s="16">
        <f>'2020'!G30/'2020'!G32</f>
        <v>0.32673267326732675</v>
      </c>
      <c r="H30" s="16">
        <f>'2020'!H30/'2020'!H32</f>
        <v>3.7608867775138562E-2</v>
      </c>
    </row>
    <row r="31" spans="1:8" x14ac:dyDescent="0.25">
      <c r="A31" s="4" t="s">
        <v>6</v>
      </c>
      <c r="B31" s="16">
        <f>'2020'!B31/'2020'!B32</f>
        <v>0.11499118165784833</v>
      </c>
      <c r="C31" s="16">
        <f>'2020'!C31/'2020'!C32</f>
        <v>5.7996485061511421E-2</v>
      </c>
      <c r="D31" s="16">
        <f>'2020'!D31/'2020'!D32</f>
        <v>8.3963691376701968E-2</v>
      </c>
      <c r="E31" s="16">
        <f>'2020'!E31/'2020'!E32</f>
        <v>0.11901840490797547</v>
      </c>
      <c r="F31" s="16">
        <f>'2020'!F31/'2020'!F32</f>
        <v>0.18340611353711792</v>
      </c>
      <c r="G31" s="16">
        <f>'2020'!G31/'2020'!G32</f>
        <v>0.21782178217821782</v>
      </c>
      <c r="H31" s="16">
        <f>'2020'!H31/'2020'!H32</f>
        <v>9.6331485880179465E-2</v>
      </c>
    </row>
    <row r="32" spans="1:8" x14ac:dyDescent="0.25">
      <c r="A32" s="4" t="s">
        <v>7</v>
      </c>
      <c r="B32" s="15">
        <f>SUM(B29:B31)</f>
        <v>1</v>
      </c>
      <c r="C32" s="15">
        <f t="shared" ref="C32" si="7">SUM(C29:C31)</f>
        <v>1</v>
      </c>
      <c r="D32" s="15">
        <f t="shared" ref="D32" si="8">SUM(D29:D31)</f>
        <v>1</v>
      </c>
      <c r="E32" s="15">
        <f t="shared" ref="E32" si="9">SUM(E29:E31)</f>
        <v>0.99999999999999989</v>
      </c>
      <c r="F32" s="15">
        <f t="shared" ref="F32" si="10">SUM(F29:F31)</f>
        <v>1</v>
      </c>
      <c r="G32" s="15">
        <f t="shared" ref="G32" si="11">SUM(G29:G31)</f>
        <v>1</v>
      </c>
      <c r="H32" s="15">
        <f t="shared" ref="H32" si="12">SUM(H29:H31)</f>
        <v>1</v>
      </c>
    </row>
    <row r="35" spans="1:8" x14ac:dyDescent="0.25">
      <c r="A35" t="s">
        <v>10</v>
      </c>
    </row>
    <row r="37" spans="1:8" x14ac:dyDescent="0.25">
      <c r="A37" s="12"/>
      <c r="B37" s="11" t="s">
        <v>1</v>
      </c>
      <c r="C37" s="11"/>
      <c r="D37" s="11"/>
      <c r="E37" s="11"/>
      <c r="F37" s="11"/>
      <c r="G37" s="11"/>
      <c r="H37" s="11" t="s">
        <v>2</v>
      </c>
    </row>
    <row r="38" spans="1:8" x14ac:dyDescent="0.25">
      <c r="A38" s="13"/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10" t="s">
        <v>3</v>
      </c>
      <c r="H38" s="11"/>
    </row>
    <row r="39" spans="1:8" x14ac:dyDescent="0.25">
      <c r="A39" s="4" t="s">
        <v>4</v>
      </c>
      <c r="B39" s="16">
        <f>'2020'!B39/'2020'!B42</f>
        <v>0.85932721712538229</v>
      </c>
      <c r="C39" s="16">
        <f>'2020'!C39/'2020'!C42</f>
        <v>0.91881918819188191</v>
      </c>
      <c r="D39" s="16">
        <f>'2020'!D39/'2020'!D42</f>
        <v>0.90452261306532666</v>
      </c>
      <c r="E39" s="16">
        <f>'2020'!E39/'2020'!E42</f>
        <v>0.8193548387096774</v>
      </c>
      <c r="F39" s="16">
        <f>'2020'!F39/'2020'!F42</f>
        <v>0.69387755102040816</v>
      </c>
      <c r="G39" s="16">
        <f>'2020'!G39/'2020'!G42</f>
        <v>0.54545454545454541</v>
      </c>
      <c r="H39" s="16">
        <f>'2020'!H39/'2020'!H42</f>
        <v>0.86660079051383399</v>
      </c>
    </row>
    <row r="40" spans="1:8" x14ac:dyDescent="0.25">
      <c r="A40" s="4" t="s">
        <v>5</v>
      </c>
      <c r="B40" s="16">
        <f>'2020'!B40/'2020'!B42</f>
        <v>0</v>
      </c>
      <c r="C40" s="16">
        <f>'2020'!C40/'2020'!C42</f>
        <v>3.3210332103321034E-2</v>
      </c>
      <c r="D40" s="16">
        <f>'2020'!D40/'2020'!D42</f>
        <v>5.0251256281407038E-2</v>
      </c>
      <c r="E40" s="16">
        <f>'2020'!E40/'2020'!E42</f>
        <v>5.8064516129032261E-2</v>
      </c>
      <c r="F40" s="16">
        <f>'2020'!F40/'2020'!F42</f>
        <v>0.16326530612244897</v>
      </c>
      <c r="G40" s="16">
        <f>'2020'!G40/'2020'!G42</f>
        <v>9.0909090909090912E-2</v>
      </c>
      <c r="H40" s="16">
        <f>'2020'!H40/'2020'!H42</f>
        <v>3.6561264822134384E-2</v>
      </c>
    </row>
    <row r="41" spans="1:8" x14ac:dyDescent="0.25">
      <c r="A41" s="4" t="s">
        <v>6</v>
      </c>
      <c r="B41" s="16">
        <f>'2020'!B41/'2020'!B42</f>
        <v>0.14067278287461774</v>
      </c>
      <c r="C41" s="16">
        <f>'2020'!C41/'2020'!C42</f>
        <v>4.797047970479705E-2</v>
      </c>
      <c r="D41" s="16">
        <f>'2020'!D41/'2020'!D42</f>
        <v>4.5226130653266333E-2</v>
      </c>
      <c r="E41" s="16">
        <f>'2020'!E41/'2020'!E42</f>
        <v>0.12258064516129032</v>
      </c>
      <c r="F41" s="16">
        <f>'2020'!F41/'2020'!F42</f>
        <v>0.14285714285714285</v>
      </c>
      <c r="G41" s="16">
        <f>'2020'!G41/'2020'!G42</f>
        <v>0.36363636363636365</v>
      </c>
      <c r="H41" s="16">
        <f>'2020'!H41/'2020'!H42</f>
        <v>9.6837944664031617E-2</v>
      </c>
    </row>
    <row r="42" spans="1:8" x14ac:dyDescent="0.25">
      <c r="A42" s="4" t="s">
        <v>7</v>
      </c>
      <c r="B42" s="15">
        <f>SUM(B39:B41)</f>
        <v>1</v>
      </c>
      <c r="C42" s="15">
        <f t="shared" ref="C42" si="13">SUM(C39:C41)</f>
        <v>1</v>
      </c>
      <c r="D42" s="15">
        <f t="shared" ref="D42" si="14">SUM(D39:D41)</f>
        <v>1</v>
      </c>
      <c r="E42" s="15">
        <f t="shared" ref="E42" si="15">SUM(E39:E41)</f>
        <v>1</v>
      </c>
      <c r="F42" s="15">
        <f t="shared" ref="F42" si="16">SUM(F39:F41)</f>
        <v>1</v>
      </c>
      <c r="G42" s="15">
        <f t="shared" ref="G42" si="17">SUM(G39:G41)</f>
        <v>1</v>
      </c>
      <c r="H42" s="15">
        <f t="shared" ref="H42" si="18">SUM(H39:H41)</f>
        <v>1</v>
      </c>
    </row>
    <row r="45" spans="1:8" x14ac:dyDescent="0.25">
      <c r="A45" t="s">
        <v>11</v>
      </c>
    </row>
    <row r="47" spans="1:8" x14ac:dyDescent="0.25">
      <c r="A47" s="12"/>
      <c r="B47" s="11" t="s">
        <v>1</v>
      </c>
      <c r="C47" s="11"/>
      <c r="D47" s="11"/>
      <c r="E47" s="11"/>
      <c r="F47" s="11"/>
      <c r="G47" s="11"/>
      <c r="H47" s="11" t="s">
        <v>2</v>
      </c>
    </row>
    <row r="48" spans="1:8" x14ac:dyDescent="0.25">
      <c r="A48" s="13"/>
      <c r="B48" s="4">
        <v>1</v>
      </c>
      <c r="C48" s="4">
        <v>2</v>
      </c>
      <c r="D48" s="4">
        <v>3</v>
      </c>
      <c r="E48" s="4">
        <v>4</v>
      </c>
      <c r="F48" s="4">
        <v>5</v>
      </c>
      <c r="G48" s="10" t="s">
        <v>3</v>
      </c>
      <c r="H48" s="11"/>
    </row>
    <row r="49" spans="1:8" x14ac:dyDescent="0.25">
      <c r="A49" s="4" t="s">
        <v>4</v>
      </c>
      <c r="B49" s="16">
        <f>'2020'!B49/'2020'!B52</f>
        <v>0.91799544419134393</v>
      </c>
      <c r="C49" s="16">
        <f>'2020'!C49/'2020'!C52</f>
        <v>0.9514963880288958</v>
      </c>
      <c r="D49" s="16">
        <f>'2020'!D49/'2020'!D52</f>
        <v>0.87889908256880733</v>
      </c>
      <c r="E49" s="16">
        <f>'2020'!E49/'2020'!E52</f>
        <v>0.81767955801104975</v>
      </c>
      <c r="F49" s="16">
        <f>'2020'!F49/'2020'!F52</f>
        <v>0.6964285714285714</v>
      </c>
      <c r="G49" s="16">
        <f>'2020'!G49/'2020'!G52</f>
        <v>0.54347826086956519</v>
      </c>
      <c r="H49" s="16">
        <f>'2020'!H49/'2020'!H52</f>
        <v>0.89794091316025071</v>
      </c>
    </row>
    <row r="50" spans="1:8" x14ac:dyDescent="0.25">
      <c r="A50" s="4" t="s">
        <v>5</v>
      </c>
      <c r="B50" s="16">
        <f>'2020'!B50/'2020'!B52</f>
        <v>0</v>
      </c>
      <c r="C50" s="16">
        <f>'2020'!C50/'2020'!C52</f>
        <v>1.8575851393188854E-2</v>
      </c>
      <c r="D50" s="16">
        <f>'2020'!D50/'2020'!D52</f>
        <v>5.321100917431193E-2</v>
      </c>
      <c r="E50" s="16">
        <f>'2020'!E50/'2020'!E52</f>
        <v>9.1160220994475141E-2</v>
      </c>
      <c r="F50" s="16">
        <f>'2020'!F50/'2020'!F52</f>
        <v>0.16071428571428573</v>
      </c>
      <c r="G50" s="16">
        <f>'2020'!G50/'2020'!G52</f>
        <v>0.30434782608695654</v>
      </c>
      <c r="H50" s="16">
        <f>'2020'!H50/'2020'!H52</f>
        <v>3.3422858848105044E-2</v>
      </c>
    </row>
    <row r="51" spans="1:8" x14ac:dyDescent="0.25">
      <c r="A51" s="4" t="s">
        <v>6</v>
      </c>
      <c r="B51" s="16">
        <f>'2020'!B51/'2020'!B52</f>
        <v>8.2004555808656038E-2</v>
      </c>
      <c r="C51" s="16">
        <f>'2020'!C51/'2020'!C52</f>
        <v>2.9927760577915376E-2</v>
      </c>
      <c r="D51" s="16">
        <f>'2020'!D51/'2020'!D52</f>
        <v>6.7889908256880738E-2</v>
      </c>
      <c r="E51" s="16">
        <f>'2020'!E51/'2020'!E52</f>
        <v>9.1160220994475141E-2</v>
      </c>
      <c r="F51" s="16">
        <f>'2020'!F51/'2020'!F52</f>
        <v>0.14285714285714285</v>
      </c>
      <c r="G51" s="16">
        <f>'2020'!G51/'2020'!G52</f>
        <v>0.15217391304347827</v>
      </c>
      <c r="H51" s="16">
        <f>'2020'!H51/'2020'!H52</f>
        <v>6.8636227991644289E-2</v>
      </c>
    </row>
    <row r="52" spans="1:8" x14ac:dyDescent="0.25">
      <c r="A52" s="4" t="s">
        <v>7</v>
      </c>
      <c r="B52" s="15">
        <f>SUM(B49:B51)</f>
        <v>1</v>
      </c>
      <c r="C52" s="15">
        <f t="shared" ref="C52" si="19">SUM(C49:C51)</f>
        <v>1</v>
      </c>
      <c r="D52" s="15">
        <f t="shared" ref="D52" si="20">SUM(D49:D51)</f>
        <v>1</v>
      </c>
      <c r="E52" s="15">
        <f t="shared" ref="E52" si="21">SUM(E49:E51)</f>
        <v>1</v>
      </c>
      <c r="F52" s="15">
        <f t="shared" ref="F52" si="22">SUM(F49:F51)</f>
        <v>1</v>
      </c>
      <c r="G52" s="15">
        <f t="shared" ref="G52" si="23">SUM(G49:G51)</f>
        <v>1</v>
      </c>
      <c r="H52" s="15">
        <f t="shared" ref="H52" si="24">SUM(H49:H51)</f>
        <v>1</v>
      </c>
    </row>
    <row r="55" spans="1:8" x14ac:dyDescent="0.25">
      <c r="A55" t="s">
        <v>12</v>
      </c>
    </row>
    <row r="57" spans="1:8" x14ac:dyDescent="0.25">
      <c r="A57" s="12"/>
      <c r="B57" s="11" t="s">
        <v>1</v>
      </c>
      <c r="C57" s="11"/>
      <c r="D57" s="11"/>
      <c r="E57" s="11"/>
      <c r="F57" s="11"/>
      <c r="G57" s="11"/>
      <c r="H57" s="11" t="s">
        <v>2</v>
      </c>
    </row>
    <row r="58" spans="1:8" x14ac:dyDescent="0.25">
      <c r="A58" s="13"/>
      <c r="B58" s="4">
        <v>1</v>
      </c>
      <c r="C58" s="4">
        <v>2</v>
      </c>
      <c r="D58" s="4">
        <v>3</v>
      </c>
      <c r="E58" s="4">
        <v>4</v>
      </c>
      <c r="F58" s="4">
        <v>5</v>
      </c>
      <c r="G58" s="10" t="s">
        <v>3</v>
      </c>
      <c r="H58" s="11"/>
    </row>
    <row r="59" spans="1:8" x14ac:dyDescent="0.25">
      <c r="A59" s="4" t="s">
        <v>4</v>
      </c>
      <c r="B59" s="16">
        <f>'2020'!B59/'2020'!B62</f>
        <v>0.9181034482758621</v>
      </c>
      <c r="C59" s="16">
        <f>'2020'!C59/'2020'!C62</f>
        <v>0.93203883495145634</v>
      </c>
      <c r="D59" s="16">
        <f>'2020'!D59/'2020'!D62</f>
        <v>0.91176470588235292</v>
      </c>
      <c r="E59" s="16">
        <f>'2020'!E59/'2020'!E62</f>
        <v>0.90434782608695652</v>
      </c>
      <c r="F59" s="16">
        <f>'2020'!F59/'2020'!F62</f>
        <v>0.82352941176470584</v>
      </c>
      <c r="G59" s="16">
        <f>'2020'!G59/'2020'!G62</f>
        <v>0.83333333333333337</v>
      </c>
      <c r="H59" s="16">
        <f>'2020'!H59/'2020'!H62</f>
        <v>0.91520979020979021</v>
      </c>
    </row>
    <row r="60" spans="1:8" x14ac:dyDescent="0.25">
      <c r="A60" s="4" t="s">
        <v>5</v>
      </c>
      <c r="B60" s="16">
        <f>'2020'!B60/'2020'!B62</f>
        <v>0</v>
      </c>
      <c r="C60" s="16">
        <f>'2020'!C60/'2020'!C62</f>
        <v>3.8834951456310676E-2</v>
      </c>
      <c r="D60" s="16">
        <f>'2020'!D60/'2020'!D62</f>
        <v>3.4313725490196081E-2</v>
      </c>
      <c r="E60" s="16">
        <f>'2020'!E60/'2020'!E62</f>
        <v>4.3478260869565216E-2</v>
      </c>
      <c r="F60" s="16">
        <f>'2020'!F60/'2020'!F62</f>
        <v>0.11764705882352941</v>
      </c>
      <c r="G60" s="16">
        <f>'2020'!G60/'2020'!G62</f>
        <v>0.1111111111111111</v>
      </c>
      <c r="H60" s="16">
        <f>'2020'!H60/'2020'!H62</f>
        <v>2.6223776223776224E-2</v>
      </c>
    </row>
    <row r="61" spans="1:8" x14ac:dyDescent="0.25">
      <c r="A61" s="4" t="s">
        <v>6</v>
      </c>
      <c r="B61" s="16">
        <f>'2020'!B61/'2020'!B62</f>
        <v>8.1896551724137928E-2</v>
      </c>
      <c r="C61" s="16">
        <f>'2020'!C61/'2020'!C62</f>
        <v>2.9126213592233011E-2</v>
      </c>
      <c r="D61" s="16">
        <f>'2020'!D61/'2020'!D62</f>
        <v>5.3921568627450983E-2</v>
      </c>
      <c r="E61" s="16">
        <f>'2020'!E61/'2020'!E62</f>
        <v>5.2173913043478258E-2</v>
      </c>
      <c r="F61" s="16">
        <f>'2020'!F61/'2020'!F62</f>
        <v>5.8823529411764705E-2</v>
      </c>
      <c r="G61" s="16">
        <f>'2020'!G61/'2020'!G62</f>
        <v>5.5555555555555552E-2</v>
      </c>
      <c r="H61" s="16">
        <f>'2020'!H61/'2020'!H62</f>
        <v>5.8566433566433568E-2</v>
      </c>
    </row>
    <row r="62" spans="1:8" x14ac:dyDescent="0.25">
      <c r="A62" s="4" t="s">
        <v>7</v>
      </c>
      <c r="B62" s="15">
        <f>SUM(B59:B61)</f>
        <v>1</v>
      </c>
      <c r="C62" s="15">
        <f t="shared" ref="C62" si="25">SUM(C59:C61)</f>
        <v>1</v>
      </c>
      <c r="D62" s="15">
        <f t="shared" ref="D62" si="26">SUM(D59:D61)</f>
        <v>1</v>
      </c>
      <c r="E62" s="15">
        <f t="shared" ref="E62" si="27">SUM(E59:E61)</f>
        <v>1</v>
      </c>
      <c r="F62" s="15">
        <f t="shared" ref="F62" si="28">SUM(F59:F61)</f>
        <v>1</v>
      </c>
      <c r="G62" s="15">
        <f t="shared" ref="G62" si="29">SUM(G59:G61)</f>
        <v>1</v>
      </c>
      <c r="H62" s="15">
        <f t="shared" ref="H62" si="30">SUM(H59:H61)</f>
        <v>1</v>
      </c>
    </row>
    <row r="65" spans="1:8" x14ac:dyDescent="0.25">
      <c r="A65" t="s">
        <v>13</v>
      </c>
    </row>
    <row r="67" spans="1:8" x14ac:dyDescent="0.25">
      <c r="A67" s="12"/>
      <c r="B67" s="11" t="s">
        <v>1</v>
      </c>
      <c r="C67" s="11"/>
      <c r="D67" s="11"/>
      <c r="E67" s="11"/>
      <c r="F67" s="11"/>
      <c r="G67" s="11"/>
      <c r="H67" s="11" t="s">
        <v>2</v>
      </c>
    </row>
    <row r="68" spans="1:8" x14ac:dyDescent="0.25">
      <c r="A68" s="13"/>
      <c r="B68" s="4">
        <v>1</v>
      </c>
      <c r="C68" s="4">
        <v>2</v>
      </c>
      <c r="D68" s="4">
        <v>3</v>
      </c>
      <c r="E68" s="4">
        <v>4</v>
      </c>
      <c r="F68" s="4">
        <v>5</v>
      </c>
      <c r="G68" s="10" t="s">
        <v>3</v>
      </c>
      <c r="H68" s="11"/>
    </row>
    <row r="69" spans="1:8" x14ac:dyDescent="0.25">
      <c r="A69" s="4" t="s">
        <v>4</v>
      </c>
      <c r="B69" s="16">
        <f>'2020'!B69/'2020'!B72</f>
        <v>0.87406398910823691</v>
      </c>
      <c r="C69" s="16">
        <f>'2020'!C69/'2020'!C72</f>
        <v>0.91059602649006621</v>
      </c>
      <c r="D69" s="16">
        <f>'2020'!D69/'2020'!D72</f>
        <v>0.85302197802197799</v>
      </c>
      <c r="E69" s="16">
        <f>'2020'!E69/'2020'!E72</f>
        <v>0.80804387568555758</v>
      </c>
      <c r="F69" s="16">
        <f>'2020'!F69/'2020'!F72</f>
        <v>0.64327485380116955</v>
      </c>
      <c r="G69" s="16">
        <f>'2020'!G69/'2020'!G72</f>
        <v>0.46031746031746029</v>
      </c>
      <c r="H69" s="16">
        <f>'2020'!H69/'2020'!H72</f>
        <v>0.85666507405637837</v>
      </c>
    </row>
    <row r="70" spans="1:8" x14ac:dyDescent="0.25">
      <c r="A70" s="4" t="s">
        <v>5</v>
      </c>
      <c r="B70" s="16">
        <f>'2020'!B70/'2020'!B72</f>
        <v>0</v>
      </c>
      <c r="C70" s="16">
        <f>'2020'!C70/'2020'!C72</f>
        <v>3.4768211920529798E-2</v>
      </c>
      <c r="D70" s="16">
        <f>'2020'!D70/'2020'!D72</f>
        <v>5.0824175824175824E-2</v>
      </c>
      <c r="E70" s="16">
        <f>'2020'!E70/'2020'!E72</f>
        <v>6.2157221206581355E-2</v>
      </c>
      <c r="F70" s="16">
        <f>'2020'!F70/'2020'!F72</f>
        <v>0.14035087719298245</v>
      </c>
      <c r="G70" s="16">
        <f>'2020'!G70/'2020'!G72</f>
        <v>0.31746031746031744</v>
      </c>
      <c r="H70" s="16">
        <f>'2020'!H70/'2020'!H72</f>
        <v>3.7505972288580984E-2</v>
      </c>
    </row>
    <row r="71" spans="1:8" x14ac:dyDescent="0.25">
      <c r="A71" s="4" t="s">
        <v>6</v>
      </c>
      <c r="B71" s="16">
        <f>'2020'!B71/'2020'!B72</f>
        <v>0.12593601089176309</v>
      </c>
      <c r="C71" s="16">
        <f>'2020'!C71/'2020'!C72</f>
        <v>5.4635761589403975E-2</v>
      </c>
      <c r="D71" s="16">
        <f>'2020'!D71/'2020'!D72</f>
        <v>9.6153846153846159E-2</v>
      </c>
      <c r="E71" s="16">
        <f>'2020'!E71/'2020'!E72</f>
        <v>0.12979890310786105</v>
      </c>
      <c r="F71" s="16">
        <f>'2020'!F71/'2020'!F72</f>
        <v>0.21637426900584794</v>
      </c>
      <c r="G71" s="16">
        <f>'2020'!G71/'2020'!G72</f>
        <v>0.22222222222222221</v>
      </c>
      <c r="H71" s="16">
        <f>'2020'!H71/'2020'!H72</f>
        <v>0.10582895365504061</v>
      </c>
    </row>
    <row r="72" spans="1:8" x14ac:dyDescent="0.25">
      <c r="A72" s="4" t="s">
        <v>7</v>
      </c>
      <c r="B72" s="15">
        <f>SUM(B69:B71)</f>
        <v>1</v>
      </c>
      <c r="C72" s="15">
        <f t="shared" ref="C72" si="31">SUM(C69:C71)</f>
        <v>1</v>
      </c>
      <c r="D72" s="15">
        <f t="shared" ref="D72" si="32">SUM(D69:D71)</f>
        <v>1</v>
      </c>
      <c r="E72" s="15">
        <f t="shared" ref="E72" si="33">SUM(E69:E71)</f>
        <v>1</v>
      </c>
      <c r="F72" s="15">
        <f t="shared" ref="F72" si="34">SUM(F69:F71)</f>
        <v>1</v>
      </c>
      <c r="G72" s="15">
        <f t="shared" ref="G72" si="35">SUM(G69:G71)</f>
        <v>0.99999999999999989</v>
      </c>
      <c r="H72" s="15">
        <f t="shared" ref="H72" si="36">SUM(H69:H71)</f>
        <v>1</v>
      </c>
    </row>
    <row r="75" spans="1:8" x14ac:dyDescent="0.25">
      <c r="A75" t="s">
        <v>14</v>
      </c>
    </row>
    <row r="77" spans="1:8" x14ac:dyDescent="0.25">
      <c r="A77" s="12"/>
      <c r="B77" s="11" t="s">
        <v>1</v>
      </c>
      <c r="C77" s="11"/>
      <c r="D77" s="11"/>
      <c r="E77" s="11"/>
      <c r="F77" s="11"/>
      <c r="G77" s="11"/>
      <c r="H77" s="11" t="s">
        <v>2</v>
      </c>
    </row>
    <row r="78" spans="1:8" x14ac:dyDescent="0.25">
      <c r="A78" s="13"/>
      <c r="B78" s="4">
        <v>1</v>
      </c>
      <c r="C78" s="4">
        <v>2</v>
      </c>
      <c r="D78" s="4">
        <v>3</v>
      </c>
      <c r="E78" s="4">
        <v>4</v>
      </c>
      <c r="F78" s="4">
        <v>5</v>
      </c>
      <c r="G78" s="10" t="s">
        <v>3</v>
      </c>
      <c r="H78" s="11"/>
    </row>
    <row r="79" spans="1:8" x14ac:dyDescent="0.25">
      <c r="A79" s="4" t="s">
        <v>4</v>
      </c>
      <c r="B79" s="16">
        <f>'2020'!B79/'2020'!B82</f>
        <v>0.89341180317148927</v>
      </c>
      <c r="C79" s="16">
        <f>'2020'!C79/'2020'!C82</f>
        <v>0.90796703296703296</v>
      </c>
      <c r="D79" s="16">
        <f>'2020'!D79/'2020'!D82</f>
        <v>0.86040609137055835</v>
      </c>
      <c r="E79" s="16">
        <f>'2020'!E79/'2020'!E82</f>
        <v>0.8245981830887491</v>
      </c>
      <c r="F79" s="16">
        <f>'2020'!F79/'2020'!F82</f>
        <v>0.76655052264808365</v>
      </c>
      <c r="G79" s="16">
        <f>'2020'!G79/'2020'!G82</f>
        <v>0.64335664335664333</v>
      </c>
      <c r="H79" s="16">
        <f>'2020'!H79/'2020'!H82</f>
        <v>0.87941639250464887</v>
      </c>
    </row>
    <row r="80" spans="1:8" x14ac:dyDescent="0.25">
      <c r="A80" s="4" t="s">
        <v>5</v>
      </c>
      <c r="B80" s="16">
        <f>'2020'!B80/'2020'!B82</f>
        <v>0</v>
      </c>
      <c r="C80" s="16">
        <f>'2020'!C80/'2020'!C82</f>
        <v>4.4505494505494507E-2</v>
      </c>
      <c r="D80" s="16">
        <f>'2020'!D80/'2020'!D82</f>
        <v>7.3604060913705582E-2</v>
      </c>
      <c r="E80" s="16">
        <f>'2020'!E80/'2020'!E82</f>
        <v>8.0363382250174697E-2</v>
      </c>
      <c r="F80" s="16">
        <f>'2020'!F80/'2020'!F82</f>
        <v>0.13937282229965156</v>
      </c>
      <c r="G80" s="16">
        <f>'2020'!G80/'2020'!G82</f>
        <v>0.19580419580419581</v>
      </c>
      <c r="H80" s="16">
        <f>'2020'!H80/'2020'!H82</f>
        <v>3.7119153196967528E-2</v>
      </c>
    </row>
    <row r="81" spans="1:8" x14ac:dyDescent="0.25">
      <c r="A81" s="4" t="s">
        <v>6</v>
      </c>
      <c r="B81" s="16">
        <f>'2020'!B81/'2020'!B82</f>
        <v>0.10658819682851071</v>
      </c>
      <c r="C81" s="16">
        <f>'2020'!C81/'2020'!C82</f>
        <v>4.7527472527472525E-2</v>
      </c>
      <c r="D81" s="16">
        <f>'2020'!D81/'2020'!D82</f>
        <v>6.5989847715736044E-2</v>
      </c>
      <c r="E81" s="16">
        <f>'2020'!E81/'2020'!E82</f>
        <v>9.5038434661076171E-2</v>
      </c>
      <c r="F81" s="16">
        <f>'2020'!F81/'2020'!F82</f>
        <v>9.4076655052264813E-2</v>
      </c>
      <c r="G81" s="16">
        <f>'2020'!G81/'2020'!G82</f>
        <v>0.16083916083916083</v>
      </c>
      <c r="H81" s="16">
        <f>'2020'!H81/'2020'!H82</f>
        <v>8.3464454298383631E-2</v>
      </c>
    </row>
    <row r="82" spans="1:8" x14ac:dyDescent="0.25">
      <c r="A82" s="4" t="s">
        <v>7</v>
      </c>
      <c r="B82" s="15">
        <f>SUM(B79:B81)</f>
        <v>1</v>
      </c>
      <c r="C82" s="15">
        <f t="shared" ref="C82" si="37">SUM(C79:C81)</f>
        <v>1</v>
      </c>
      <c r="D82" s="15">
        <f t="shared" ref="D82" si="38">SUM(D79:D81)</f>
        <v>0.99999999999999989</v>
      </c>
      <c r="E82" s="15">
        <f t="shared" ref="E82" si="39">SUM(E79:E81)</f>
        <v>1</v>
      </c>
      <c r="F82" s="15">
        <f t="shared" ref="F82" si="40">SUM(F79:F81)</f>
        <v>1</v>
      </c>
      <c r="G82" s="15">
        <f t="shared" ref="G82" si="41">SUM(G79:G81)</f>
        <v>1</v>
      </c>
      <c r="H82" s="15">
        <f t="shared" ref="H82" si="42">SUM(H79:H81)</f>
        <v>1</v>
      </c>
    </row>
    <row r="85" spans="1:8" x14ac:dyDescent="0.25">
      <c r="A85" t="s">
        <v>15</v>
      </c>
    </row>
    <row r="87" spans="1:8" x14ac:dyDescent="0.25">
      <c r="A87" s="12"/>
      <c r="B87" s="11" t="s">
        <v>1</v>
      </c>
      <c r="C87" s="11"/>
      <c r="D87" s="11"/>
      <c r="E87" s="11"/>
      <c r="F87" s="11"/>
      <c r="G87" s="11"/>
      <c r="H87" s="11" t="s">
        <v>2</v>
      </c>
    </row>
    <row r="88" spans="1:8" x14ac:dyDescent="0.25">
      <c r="A88" s="13"/>
      <c r="B88" s="4">
        <v>1</v>
      </c>
      <c r="C88" s="4">
        <v>2</v>
      </c>
      <c r="D88" s="4">
        <v>3</v>
      </c>
      <c r="E88" s="4">
        <v>4</v>
      </c>
      <c r="F88" s="4">
        <v>5</v>
      </c>
      <c r="G88" s="10" t="s">
        <v>3</v>
      </c>
      <c r="H88" s="11"/>
    </row>
    <row r="89" spans="1:8" x14ac:dyDescent="0.25">
      <c r="A89" s="4" t="s">
        <v>4</v>
      </c>
      <c r="B89" s="16">
        <f>'2020'!B89/'2020'!B92</f>
        <v>0.87765957446808507</v>
      </c>
      <c r="C89" s="16">
        <f>'2020'!C89/'2020'!C92</f>
        <v>0.90299684542586756</v>
      </c>
      <c r="D89" s="16">
        <f>'2020'!D89/'2020'!D92</f>
        <v>0.85382513661202186</v>
      </c>
      <c r="E89" s="16">
        <f>'2020'!E89/'2020'!E92</f>
        <v>0.77100840336134457</v>
      </c>
      <c r="F89" s="16">
        <f>'2020'!F89/'2020'!F92</f>
        <v>0.47770700636942676</v>
      </c>
      <c r="G89" s="16">
        <f>'2020'!G89/'2020'!G92</f>
        <v>0.29411764705882354</v>
      </c>
      <c r="H89" s="16">
        <f>'2020'!H89/'2020'!H92</f>
        <v>0.84029252182118419</v>
      </c>
    </row>
    <row r="90" spans="1:8" x14ac:dyDescent="0.25">
      <c r="A90" s="4" t="s">
        <v>5</v>
      </c>
      <c r="B90" s="16">
        <f>'2020'!B90/'2020'!B92</f>
        <v>0</v>
      </c>
      <c r="C90" s="16">
        <f>'2020'!C90/'2020'!C92</f>
        <v>4.4164037854889593E-2</v>
      </c>
      <c r="D90" s="16">
        <f>'2020'!D90/'2020'!D92</f>
        <v>6.9672131147540978E-2</v>
      </c>
      <c r="E90" s="16">
        <f>'2020'!E90/'2020'!E92</f>
        <v>9.2436974789915971E-2</v>
      </c>
      <c r="F90" s="16">
        <f>'2020'!F90/'2020'!F92</f>
        <v>0.2356687898089172</v>
      </c>
      <c r="G90" s="16">
        <f>'2020'!G90/'2020'!G92</f>
        <v>0.40196078431372551</v>
      </c>
      <c r="H90" s="16">
        <f>'2020'!H90/'2020'!H92</f>
        <v>5.4022175041283323E-2</v>
      </c>
    </row>
    <row r="91" spans="1:8" x14ac:dyDescent="0.25">
      <c r="A91" s="4" t="s">
        <v>6</v>
      </c>
      <c r="B91" s="16">
        <f>'2020'!B91/'2020'!B92</f>
        <v>0.12234042553191489</v>
      </c>
      <c r="C91" s="16">
        <f>'2020'!C91/'2020'!C92</f>
        <v>5.28391167192429E-2</v>
      </c>
      <c r="D91" s="16">
        <f>'2020'!D91/'2020'!D92</f>
        <v>7.650273224043716E-2</v>
      </c>
      <c r="E91" s="16">
        <f>'2020'!E91/'2020'!E92</f>
        <v>0.13655462184873948</v>
      </c>
      <c r="F91" s="16">
        <f>'2020'!F91/'2020'!F92</f>
        <v>0.28662420382165604</v>
      </c>
      <c r="G91" s="16">
        <f>'2020'!G91/'2020'!G92</f>
        <v>0.30392156862745096</v>
      </c>
      <c r="H91" s="16">
        <f>'2020'!H91/'2020'!H92</f>
        <v>0.10568530313753244</v>
      </c>
    </row>
    <row r="92" spans="1:8" x14ac:dyDescent="0.25">
      <c r="A92" s="4" t="s">
        <v>7</v>
      </c>
      <c r="B92" s="15">
        <f>SUM(B89:B91)</f>
        <v>1</v>
      </c>
      <c r="C92" s="15">
        <f t="shared" ref="C92" si="43">SUM(C89:C91)</f>
        <v>1</v>
      </c>
      <c r="D92" s="15">
        <f t="shared" ref="D92" si="44">SUM(D89:D91)</f>
        <v>1</v>
      </c>
      <c r="E92" s="15">
        <f t="shared" ref="E92" si="45">SUM(E89:E91)</f>
        <v>1</v>
      </c>
      <c r="F92" s="15">
        <f t="shared" ref="F92" si="46">SUM(F89:F91)</f>
        <v>1</v>
      </c>
      <c r="G92" s="15">
        <f t="shared" ref="G92" si="47">SUM(G89:G91)</f>
        <v>1</v>
      </c>
      <c r="H92" s="15">
        <f t="shared" ref="H92" si="48">SUM(H89:H91)</f>
        <v>1</v>
      </c>
    </row>
    <row r="95" spans="1:8" x14ac:dyDescent="0.25">
      <c r="A95" t="s">
        <v>16</v>
      </c>
    </row>
    <row r="97" spans="1:8" x14ac:dyDescent="0.25">
      <c r="A97" s="12"/>
      <c r="B97" s="11" t="s">
        <v>1</v>
      </c>
      <c r="C97" s="11"/>
      <c r="D97" s="11"/>
      <c r="E97" s="11"/>
      <c r="F97" s="11"/>
      <c r="G97" s="11"/>
      <c r="H97" s="11" t="s">
        <v>2</v>
      </c>
    </row>
    <row r="98" spans="1:8" x14ac:dyDescent="0.25">
      <c r="A98" s="13"/>
      <c r="B98" s="4">
        <v>1</v>
      </c>
      <c r="C98" s="4">
        <v>2</v>
      </c>
      <c r="D98" s="4">
        <v>3</v>
      </c>
      <c r="E98" s="4">
        <v>4</v>
      </c>
      <c r="F98" s="4">
        <v>5</v>
      </c>
      <c r="G98" s="10" t="s">
        <v>3</v>
      </c>
      <c r="H98" s="11"/>
    </row>
    <row r="99" spans="1:8" x14ac:dyDescent="0.25">
      <c r="A99" s="4" t="s">
        <v>4</v>
      </c>
      <c r="B99" s="16">
        <f>'2020'!B99/'2020'!B102</f>
        <v>0.93260654112983155</v>
      </c>
      <c r="C99" s="16">
        <f>'2020'!C99/'2020'!C102</f>
        <v>0.94666666666666666</v>
      </c>
      <c r="D99" s="16">
        <f>'2020'!D99/'2020'!D102</f>
        <v>0.90427350427350428</v>
      </c>
      <c r="E99" s="16">
        <f>'2020'!E99/'2020'!E102</f>
        <v>0.86374133949191689</v>
      </c>
      <c r="F99" s="16">
        <f>'2020'!F99/'2020'!F102</f>
        <v>0.75229357798165142</v>
      </c>
      <c r="G99" s="16">
        <f>'2020'!G99/'2020'!G102</f>
        <v>0.48837209302325579</v>
      </c>
      <c r="H99" s="16">
        <f>'2020'!H99/'2020'!H102</f>
        <v>0.90995561192136964</v>
      </c>
    </row>
    <row r="100" spans="1:8" x14ac:dyDescent="0.25">
      <c r="A100" s="4" t="s">
        <v>5</v>
      </c>
      <c r="B100" s="16">
        <f>'2020'!B100/'2020'!B102</f>
        <v>0</v>
      </c>
      <c r="C100" s="16">
        <f>'2020'!C100/'2020'!C102</f>
        <v>3.1794871794871796E-2</v>
      </c>
      <c r="D100" s="16">
        <f>'2020'!D100/'2020'!D102</f>
        <v>6.4957264957264962E-2</v>
      </c>
      <c r="E100" s="16">
        <f>'2020'!E100/'2020'!E102</f>
        <v>8.3140877598152418E-2</v>
      </c>
      <c r="F100" s="16">
        <f>'2020'!F100/'2020'!F102</f>
        <v>0.13761467889908258</v>
      </c>
      <c r="G100" s="16">
        <f>'2020'!G100/'2020'!G102</f>
        <v>0.37209302325581395</v>
      </c>
      <c r="H100" s="16">
        <f>'2020'!H100/'2020'!H102</f>
        <v>4.311984781230184E-2</v>
      </c>
    </row>
    <row r="101" spans="1:8" x14ac:dyDescent="0.25">
      <c r="A101" s="4" t="s">
        <v>6</v>
      </c>
      <c r="B101" s="16">
        <f>'2020'!B101/'2020'!B102</f>
        <v>6.7393458870168482E-2</v>
      </c>
      <c r="C101" s="16">
        <f>'2020'!C101/'2020'!C102</f>
        <v>2.1538461538461538E-2</v>
      </c>
      <c r="D101" s="16">
        <f>'2020'!D101/'2020'!D102</f>
        <v>3.0769230769230771E-2</v>
      </c>
      <c r="E101" s="16">
        <f>'2020'!E101/'2020'!E102</f>
        <v>5.3117782909930716E-2</v>
      </c>
      <c r="F101" s="16">
        <f>'2020'!F101/'2020'!F102</f>
        <v>0.11009174311926606</v>
      </c>
      <c r="G101" s="16">
        <f>'2020'!G101/'2020'!G102</f>
        <v>0.13953488372093023</v>
      </c>
      <c r="H101" s="16">
        <f>'2020'!H101/'2020'!H102</f>
        <v>4.6924540266328474E-2</v>
      </c>
    </row>
    <row r="102" spans="1:8" x14ac:dyDescent="0.25">
      <c r="A102" s="4" t="s">
        <v>7</v>
      </c>
      <c r="B102" s="15">
        <f>SUM(B99:B101)</f>
        <v>1</v>
      </c>
      <c r="C102" s="15">
        <f t="shared" ref="C102" si="49">SUM(C99:C101)</f>
        <v>1</v>
      </c>
      <c r="D102" s="15">
        <f t="shared" ref="D102" si="50">SUM(D99:D101)</f>
        <v>1</v>
      </c>
      <c r="E102" s="15">
        <f t="shared" ref="E102" si="51">SUM(E99:E101)</f>
        <v>1</v>
      </c>
      <c r="F102" s="15">
        <f t="shared" ref="F102" si="52">SUM(F99:F101)</f>
        <v>1</v>
      </c>
      <c r="G102" s="15">
        <f t="shared" ref="G102" si="53">SUM(G99:G101)</f>
        <v>1</v>
      </c>
      <c r="H102" s="15">
        <f t="shared" ref="H102" si="54">SUM(H99:H101)</f>
        <v>1</v>
      </c>
    </row>
    <row r="105" spans="1:8" x14ac:dyDescent="0.25">
      <c r="A105" t="s">
        <v>17</v>
      </c>
    </row>
    <row r="107" spans="1:8" x14ac:dyDescent="0.25">
      <c r="A107" s="12"/>
      <c r="B107" s="11" t="s">
        <v>1</v>
      </c>
      <c r="C107" s="11"/>
      <c r="D107" s="11"/>
      <c r="E107" s="11"/>
      <c r="F107" s="11"/>
      <c r="G107" s="11"/>
      <c r="H107" s="11" t="s">
        <v>2</v>
      </c>
    </row>
    <row r="108" spans="1:8" x14ac:dyDescent="0.25">
      <c r="A108" s="13"/>
      <c r="B108" s="4">
        <v>1</v>
      </c>
      <c r="C108" s="4">
        <v>2</v>
      </c>
      <c r="D108" s="4">
        <v>3</v>
      </c>
      <c r="E108" s="4">
        <v>4</v>
      </c>
      <c r="F108" s="4">
        <v>5</v>
      </c>
      <c r="G108" s="10" t="s">
        <v>3</v>
      </c>
      <c r="H108" s="11"/>
    </row>
    <row r="109" spans="1:8" x14ac:dyDescent="0.25">
      <c r="A109" s="4" t="s">
        <v>4</v>
      </c>
      <c r="B109" s="16">
        <f>'2020'!B109/'2020'!B112</f>
        <v>0.88832080200501251</v>
      </c>
      <c r="C109" s="16">
        <f>'2020'!C109/'2020'!C112</f>
        <v>0.92294654498044326</v>
      </c>
      <c r="D109" s="16">
        <f>'2020'!D109/'2020'!D112</f>
        <v>0.86708019494904742</v>
      </c>
      <c r="E109" s="16">
        <f>'2020'!E109/'2020'!E112</f>
        <v>0.81275917065390746</v>
      </c>
      <c r="F109" s="16">
        <f>'2020'!F109/'2020'!F112</f>
        <v>0.6863387978142077</v>
      </c>
      <c r="G109" s="16">
        <f>'2020'!G109/'2020'!G112</f>
        <v>0.47028423772609818</v>
      </c>
      <c r="H109" s="16">
        <f>'2020'!H109/'2020'!H112</f>
        <v>0.87276282147691386</v>
      </c>
    </row>
    <row r="110" spans="1:8" x14ac:dyDescent="0.25">
      <c r="A110" s="4" t="s">
        <v>5</v>
      </c>
      <c r="B110" s="16">
        <f>'2020'!B110/'2020'!B112</f>
        <v>0</v>
      </c>
      <c r="C110" s="16">
        <f>'2020'!C110/'2020'!C112</f>
        <v>3.1812255541069104E-2</v>
      </c>
      <c r="D110" s="16">
        <f>'2020'!D110/'2020'!D112</f>
        <v>5.449712007089056E-2</v>
      </c>
      <c r="E110" s="16">
        <f>'2020'!E110/'2020'!E112</f>
        <v>6.5390749601275916E-2</v>
      </c>
      <c r="F110" s="16">
        <f>'2020'!F110/'2020'!F112</f>
        <v>0.13989071038251366</v>
      </c>
      <c r="G110" s="16">
        <f>'2020'!G110/'2020'!G112</f>
        <v>0.30232558139534882</v>
      </c>
      <c r="H110" s="16">
        <f>'2020'!H110/'2020'!H112</f>
        <v>3.5343660700857274E-2</v>
      </c>
    </row>
    <row r="111" spans="1:8" x14ac:dyDescent="0.25">
      <c r="A111" s="4" t="s">
        <v>6</v>
      </c>
      <c r="B111" s="16">
        <f>'2020'!B111/'2020'!B112</f>
        <v>0.11167919799498748</v>
      </c>
      <c r="C111" s="16">
        <f>'2020'!C111/'2020'!C112</f>
        <v>4.5241199478487613E-2</v>
      </c>
      <c r="D111" s="16">
        <f>'2020'!D111/'2020'!D112</f>
        <v>7.8422684980062024E-2</v>
      </c>
      <c r="E111" s="16">
        <f>'2020'!E111/'2020'!E112</f>
        <v>0.12185007974481658</v>
      </c>
      <c r="F111" s="16">
        <f>'2020'!F111/'2020'!F112</f>
        <v>0.17377049180327869</v>
      </c>
      <c r="G111" s="16">
        <f>'2020'!G111/'2020'!G112</f>
        <v>0.22739018087855298</v>
      </c>
      <c r="H111" s="16">
        <f>'2020'!H111/'2020'!H112</f>
        <v>9.1893517822228904E-2</v>
      </c>
    </row>
    <row r="112" spans="1:8" x14ac:dyDescent="0.25">
      <c r="A112" s="4" t="s">
        <v>7</v>
      </c>
      <c r="B112" s="15">
        <f>SUM(B109:B111)</f>
        <v>1</v>
      </c>
      <c r="C112" s="15">
        <f t="shared" ref="C112" si="55">SUM(C109:C111)</f>
        <v>1</v>
      </c>
      <c r="D112" s="15">
        <f t="shared" ref="D112" si="56">SUM(D109:D111)</f>
        <v>1</v>
      </c>
      <c r="E112" s="15">
        <f t="shared" ref="E112" si="57">SUM(E109:E111)</f>
        <v>0.99999999999999989</v>
      </c>
      <c r="F112" s="15">
        <f t="shared" ref="F112" si="58">SUM(F109:F111)</f>
        <v>1</v>
      </c>
      <c r="G112" s="15">
        <f t="shared" ref="G112" si="59">SUM(G109:G111)</f>
        <v>1</v>
      </c>
      <c r="H112" s="15">
        <f t="shared" ref="H112" si="60">SUM(H109:H111)</f>
        <v>1</v>
      </c>
    </row>
    <row r="115" spans="1:8" x14ac:dyDescent="0.25">
      <c r="A115" t="s">
        <v>18</v>
      </c>
    </row>
    <row r="117" spans="1:8" x14ac:dyDescent="0.25">
      <c r="A117" s="12"/>
      <c r="B117" s="11" t="s">
        <v>1</v>
      </c>
      <c r="C117" s="11"/>
      <c r="D117" s="11"/>
      <c r="E117" s="11"/>
      <c r="F117" s="11"/>
      <c r="G117" s="11"/>
      <c r="H117" s="11" t="s">
        <v>2</v>
      </c>
    </row>
    <row r="118" spans="1:8" x14ac:dyDescent="0.25">
      <c r="A118" s="13"/>
      <c r="B118" s="4">
        <v>1</v>
      </c>
      <c r="C118" s="4">
        <v>2</v>
      </c>
      <c r="D118" s="4">
        <v>3</v>
      </c>
      <c r="E118" s="4">
        <v>4</v>
      </c>
      <c r="F118" s="4">
        <v>5</v>
      </c>
      <c r="G118" s="10" t="s">
        <v>3</v>
      </c>
      <c r="H118" s="11"/>
    </row>
    <row r="119" spans="1:8" x14ac:dyDescent="0.25">
      <c r="A119" s="4" t="s">
        <v>4</v>
      </c>
      <c r="B119" s="16">
        <f>'2020'!B119/'2020'!B122</f>
        <v>0.88100866824271085</v>
      </c>
      <c r="C119" s="16">
        <f>'2020'!C119/'2020'!C122</f>
        <v>0.9126838235294118</v>
      </c>
      <c r="D119" s="16">
        <f>'2020'!D119/'2020'!D122</f>
        <v>0.86880000000000002</v>
      </c>
      <c r="E119" s="16">
        <f>'2020'!E119/'2020'!E122</f>
        <v>0.78837209302325584</v>
      </c>
      <c r="F119" s="16">
        <f>'2020'!F119/'2020'!F122</f>
        <v>0.62931034482758619</v>
      </c>
      <c r="G119" s="16">
        <f>'2020'!G119/'2020'!G122</f>
        <v>0.32258064516129031</v>
      </c>
      <c r="H119" s="16">
        <f>'2020'!H119/'2020'!H122</f>
        <v>0.85961002785515317</v>
      </c>
    </row>
    <row r="120" spans="1:8" x14ac:dyDescent="0.25">
      <c r="A120" s="4" t="s">
        <v>5</v>
      </c>
      <c r="B120" s="16">
        <f>'2020'!B120/'2020'!B122</f>
        <v>0</v>
      </c>
      <c r="C120" s="16">
        <f>'2020'!C120/'2020'!C122</f>
        <v>3.7683823529411763E-2</v>
      </c>
      <c r="D120" s="16">
        <f>'2020'!D120/'2020'!D122</f>
        <v>6.88E-2</v>
      </c>
      <c r="E120" s="16">
        <f>'2020'!E120/'2020'!E122</f>
        <v>8.6046511627906982E-2</v>
      </c>
      <c r="F120" s="16">
        <f>'2020'!F120/'2020'!F122</f>
        <v>0.13793103448275862</v>
      </c>
      <c r="G120" s="16">
        <f>'2020'!G120/'2020'!G122</f>
        <v>0.41935483870967744</v>
      </c>
      <c r="H120" s="16">
        <f>'2020'!H120/'2020'!H122</f>
        <v>4.5403899721448468E-2</v>
      </c>
    </row>
    <row r="121" spans="1:8" x14ac:dyDescent="0.25">
      <c r="A121" s="4" t="s">
        <v>6</v>
      </c>
      <c r="B121" s="16">
        <f>'2020'!B121/'2020'!B122</f>
        <v>0.11899133175728921</v>
      </c>
      <c r="C121" s="16">
        <f>'2020'!C121/'2020'!C122</f>
        <v>4.9632352941176468E-2</v>
      </c>
      <c r="D121" s="16">
        <f>'2020'!D121/'2020'!D122</f>
        <v>6.2399999999999997E-2</v>
      </c>
      <c r="E121" s="16">
        <f>'2020'!E121/'2020'!E122</f>
        <v>0.12558139534883722</v>
      </c>
      <c r="F121" s="16">
        <f>'2020'!F121/'2020'!F122</f>
        <v>0.23275862068965517</v>
      </c>
      <c r="G121" s="16">
        <f>'2020'!G121/'2020'!G122</f>
        <v>0.25806451612903225</v>
      </c>
      <c r="H121" s="16">
        <f>'2020'!H121/'2020'!H122</f>
        <v>9.4986072423398335E-2</v>
      </c>
    </row>
    <row r="122" spans="1:8" x14ac:dyDescent="0.25">
      <c r="A122" s="4" t="s">
        <v>7</v>
      </c>
      <c r="B122" s="15">
        <f>SUM(B119:B121)</f>
        <v>1</v>
      </c>
      <c r="C122" s="15">
        <f t="shared" ref="C122" si="61">SUM(C119:C121)</f>
        <v>1</v>
      </c>
      <c r="D122" s="15">
        <f t="shared" ref="D122" si="62">SUM(D119:D121)</f>
        <v>1</v>
      </c>
      <c r="E122" s="15">
        <f t="shared" ref="E122" si="63">SUM(E119:E121)</f>
        <v>1</v>
      </c>
      <c r="F122" s="15">
        <f t="shared" ref="F122" si="64">SUM(F119:F121)</f>
        <v>0.99999999999999989</v>
      </c>
      <c r="G122" s="15">
        <f t="shared" ref="G122" si="65">SUM(G119:G121)</f>
        <v>1</v>
      </c>
      <c r="H122" s="15">
        <f t="shared" ref="H122" si="66">SUM(H119:H121)</f>
        <v>0.99999999999999989</v>
      </c>
    </row>
    <row r="125" spans="1:8" x14ac:dyDescent="0.25">
      <c r="A125" t="s">
        <v>19</v>
      </c>
    </row>
    <row r="127" spans="1:8" x14ac:dyDescent="0.25">
      <c r="A127" s="12"/>
      <c r="B127" s="11" t="s">
        <v>1</v>
      </c>
      <c r="C127" s="11"/>
      <c r="D127" s="11"/>
      <c r="E127" s="11"/>
      <c r="F127" s="11"/>
      <c r="G127" s="11"/>
      <c r="H127" s="11" t="s">
        <v>2</v>
      </c>
    </row>
    <row r="128" spans="1:8" x14ac:dyDescent="0.25">
      <c r="A128" s="13"/>
      <c r="B128" s="4">
        <v>1</v>
      </c>
      <c r="C128" s="4">
        <v>2</v>
      </c>
      <c r="D128" s="4">
        <v>3</v>
      </c>
      <c r="E128" s="4">
        <v>4</v>
      </c>
      <c r="F128" s="4">
        <v>5</v>
      </c>
      <c r="G128" s="10" t="s">
        <v>3</v>
      </c>
      <c r="H128" s="11"/>
    </row>
    <row r="129" spans="1:8" x14ac:dyDescent="0.25">
      <c r="A129" s="4" t="s">
        <v>4</v>
      </c>
      <c r="B129" s="16">
        <f>'2020'!B129/'2020'!B132</f>
        <v>0.87163261616344245</v>
      </c>
      <c r="C129" s="16">
        <f>'2020'!C129/'2020'!C132</f>
        <v>0.92113709307657043</v>
      </c>
      <c r="D129" s="16">
        <f>'2020'!D129/'2020'!D132</f>
        <v>0.87133277451802182</v>
      </c>
      <c r="E129" s="16">
        <f>'2020'!E129/'2020'!E132</f>
        <v>0.80990712074303406</v>
      </c>
      <c r="F129" s="16">
        <f>'2020'!F129/'2020'!F132</f>
        <v>0.70666666666666667</v>
      </c>
      <c r="G129" s="16">
        <f>'2020'!G129/'2020'!G132</f>
        <v>0.45934959349593496</v>
      </c>
      <c r="H129" s="16">
        <f>'2020'!H129/'2020'!H132</f>
        <v>0.86751199451679228</v>
      </c>
    </row>
    <row r="130" spans="1:8" x14ac:dyDescent="0.25">
      <c r="A130" s="4" t="s">
        <v>5</v>
      </c>
      <c r="B130" s="16">
        <f>'2020'!B130/'2020'!B132</f>
        <v>0</v>
      </c>
      <c r="C130" s="16">
        <f>'2020'!C130/'2020'!C132</f>
        <v>3.4158642824392481E-2</v>
      </c>
      <c r="D130" s="16">
        <f>'2020'!D130/'2020'!D132</f>
        <v>5.6999161777032688E-2</v>
      </c>
      <c r="E130" s="16">
        <f>'2020'!E130/'2020'!E132</f>
        <v>8.4210526315789472E-2</v>
      </c>
      <c r="F130" s="16">
        <f>'2020'!F130/'2020'!F132</f>
        <v>0.12222222222222222</v>
      </c>
      <c r="G130" s="16">
        <f>'2020'!G130/'2020'!G132</f>
        <v>0.32520325203252032</v>
      </c>
      <c r="H130" s="16">
        <f>'2020'!H130/'2020'!H132</f>
        <v>3.8108293351610693E-2</v>
      </c>
    </row>
    <row r="131" spans="1:8" x14ac:dyDescent="0.25">
      <c r="A131" s="4" t="s">
        <v>6</v>
      </c>
      <c r="B131" s="16">
        <f>'2020'!B131/'2020'!B132</f>
        <v>0.12836738383655757</v>
      </c>
      <c r="C131" s="16">
        <f>'2020'!C131/'2020'!C132</f>
        <v>4.470426409903714E-2</v>
      </c>
      <c r="D131" s="16">
        <f>'2020'!D131/'2020'!D132</f>
        <v>7.1668063704945509E-2</v>
      </c>
      <c r="E131" s="16">
        <f>'2020'!E131/'2020'!E132</f>
        <v>0.10588235294117647</v>
      </c>
      <c r="F131" s="16">
        <f>'2020'!F131/'2020'!F132</f>
        <v>0.1711111111111111</v>
      </c>
      <c r="G131" s="16">
        <f>'2020'!G131/'2020'!G132</f>
        <v>0.21544715447154472</v>
      </c>
      <c r="H131" s="16">
        <f>'2020'!H131/'2020'!H132</f>
        <v>9.4379712131596988E-2</v>
      </c>
    </row>
    <row r="132" spans="1:8" x14ac:dyDescent="0.25">
      <c r="A132" s="4" t="s">
        <v>7</v>
      </c>
      <c r="B132" s="15">
        <f>SUM(B129:B131)</f>
        <v>1</v>
      </c>
      <c r="C132" s="15">
        <f t="shared" ref="C132" si="67">SUM(C129:C131)</f>
        <v>1</v>
      </c>
      <c r="D132" s="15">
        <f t="shared" ref="D132" si="68">SUM(D129:D131)</f>
        <v>1</v>
      </c>
      <c r="E132" s="15">
        <f t="shared" ref="E132" si="69">SUM(E129:E131)</f>
        <v>1</v>
      </c>
      <c r="F132" s="15">
        <f t="shared" ref="F132" si="70">SUM(F129:F131)</f>
        <v>1</v>
      </c>
      <c r="G132" s="15">
        <f t="shared" ref="G132" si="71">SUM(G129:G131)</f>
        <v>1</v>
      </c>
      <c r="H132" s="15">
        <f t="shared" ref="H132" si="72">SUM(H129:H131)</f>
        <v>1</v>
      </c>
    </row>
    <row r="135" spans="1:8" x14ac:dyDescent="0.25">
      <c r="A135" t="s">
        <v>20</v>
      </c>
    </row>
    <row r="137" spans="1:8" x14ac:dyDescent="0.25">
      <c r="A137" s="12"/>
      <c r="B137" s="11" t="s">
        <v>1</v>
      </c>
      <c r="C137" s="11"/>
      <c r="D137" s="11"/>
      <c r="E137" s="11"/>
      <c r="F137" s="11"/>
      <c r="G137" s="11"/>
      <c r="H137" s="11" t="s">
        <v>2</v>
      </c>
    </row>
    <row r="138" spans="1:8" x14ac:dyDescent="0.25">
      <c r="A138" s="13"/>
      <c r="B138" s="4">
        <v>1</v>
      </c>
      <c r="C138" s="4">
        <v>2</v>
      </c>
      <c r="D138" s="4">
        <v>3</v>
      </c>
      <c r="E138" s="4">
        <v>4</v>
      </c>
      <c r="F138" s="4">
        <v>5</v>
      </c>
      <c r="G138" s="10" t="s">
        <v>3</v>
      </c>
      <c r="H138" s="11"/>
    </row>
    <row r="139" spans="1:8" x14ac:dyDescent="0.25">
      <c r="A139" s="4" t="s">
        <v>4</v>
      </c>
      <c r="B139" s="16">
        <f>'2020'!B139/'2020'!B142</f>
        <v>0.86107921928817455</v>
      </c>
      <c r="C139" s="16">
        <f>'2020'!C139/'2020'!C142</f>
        <v>0.87887963663890989</v>
      </c>
      <c r="D139" s="16">
        <f>'2020'!D139/'2020'!D142</f>
        <v>0.79796696315120708</v>
      </c>
      <c r="E139" s="16">
        <f>'2020'!E139/'2020'!E142</f>
        <v>0.73007246376811596</v>
      </c>
      <c r="F139" s="16">
        <f>'2020'!F139/'2020'!F142</f>
        <v>0.46511627906976744</v>
      </c>
      <c r="G139" s="16">
        <f>'2020'!G139/'2020'!G142</f>
        <v>0.27835051546391754</v>
      </c>
      <c r="H139" s="16">
        <f>'2020'!H139/'2020'!H142</f>
        <v>0.81331620637979019</v>
      </c>
    </row>
    <row r="140" spans="1:8" x14ac:dyDescent="0.25">
      <c r="A140" s="4" t="s">
        <v>5</v>
      </c>
      <c r="B140" s="16">
        <f>'2020'!B140/'2020'!B142</f>
        <v>0</v>
      </c>
      <c r="C140" s="16">
        <f>'2020'!C140/'2020'!C142</f>
        <v>4.0121120363361087E-2</v>
      </c>
      <c r="D140" s="16">
        <f>'2020'!D140/'2020'!D142</f>
        <v>8.1321473951715378E-2</v>
      </c>
      <c r="E140" s="16">
        <f>'2020'!E140/'2020'!E142</f>
        <v>8.1521739130434784E-2</v>
      </c>
      <c r="F140" s="16">
        <f>'2020'!F140/'2020'!F142</f>
        <v>0.23837209302325582</v>
      </c>
      <c r="G140" s="16">
        <f>'2020'!G140/'2020'!G142</f>
        <v>0.38144329896907214</v>
      </c>
      <c r="H140" s="16">
        <f>'2020'!H140/'2020'!H142</f>
        <v>5.1380860629415541E-2</v>
      </c>
    </row>
    <row r="141" spans="1:8" x14ac:dyDescent="0.25">
      <c r="A141" s="4" t="s">
        <v>6</v>
      </c>
      <c r="B141" s="16">
        <f>'2020'!B141/'2020'!B142</f>
        <v>0.13892078071182548</v>
      </c>
      <c r="C141" s="16">
        <f>'2020'!C141/'2020'!C142</f>
        <v>8.0999242997728996E-2</v>
      </c>
      <c r="D141" s="16">
        <f>'2020'!D141/'2020'!D142</f>
        <v>0.1207115628970775</v>
      </c>
      <c r="E141" s="16">
        <f>'2020'!E141/'2020'!E142</f>
        <v>0.18840579710144928</v>
      </c>
      <c r="F141" s="16">
        <f>'2020'!F141/'2020'!F142</f>
        <v>0.29651162790697677</v>
      </c>
      <c r="G141" s="16">
        <f>'2020'!G141/'2020'!G142</f>
        <v>0.34020618556701032</v>
      </c>
      <c r="H141" s="16">
        <f>'2020'!H141/'2020'!H142</f>
        <v>0.13530293299079427</v>
      </c>
    </row>
    <row r="142" spans="1:8" x14ac:dyDescent="0.25">
      <c r="A142" s="4" t="s">
        <v>7</v>
      </c>
      <c r="B142" s="15">
        <f>SUM(B139:B141)</f>
        <v>1</v>
      </c>
      <c r="C142" s="15">
        <f t="shared" ref="C142" si="73">SUM(C139:C141)</f>
        <v>1</v>
      </c>
      <c r="D142" s="15">
        <f t="shared" ref="D142" si="74">SUM(D139:D141)</f>
        <v>1</v>
      </c>
      <c r="E142" s="15">
        <f t="shared" ref="E142" si="75">SUM(E139:E141)</f>
        <v>1</v>
      </c>
      <c r="F142" s="15">
        <f t="shared" ref="F142" si="76">SUM(F139:F141)</f>
        <v>1</v>
      </c>
      <c r="G142" s="15">
        <f t="shared" ref="G142" si="77">SUM(G139:G141)</f>
        <v>1</v>
      </c>
      <c r="H142" s="15">
        <f t="shared" ref="H142" si="78">SUM(H139:H141)</f>
        <v>1</v>
      </c>
    </row>
    <row r="145" spans="1:8" x14ac:dyDescent="0.25">
      <c r="A145" t="s">
        <v>21</v>
      </c>
    </row>
    <row r="147" spans="1:8" x14ac:dyDescent="0.25">
      <c r="A147" s="12"/>
      <c r="B147" s="11" t="s">
        <v>1</v>
      </c>
      <c r="C147" s="11"/>
      <c r="D147" s="11"/>
      <c r="E147" s="11"/>
      <c r="F147" s="11"/>
      <c r="G147" s="11"/>
      <c r="H147" s="11" t="s">
        <v>2</v>
      </c>
    </row>
    <row r="148" spans="1:8" x14ac:dyDescent="0.25">
      <c r="A148" s="13"/>
      <c r="B148" s="4">
        <v>1</v>
      </c>
      <c r="C148" s="4">
        <v>2</v>
      </c>
      <c r="D148" s="4">
        <v>3</v>
      </c>
      <c r="E148" s="4">
        <v>4</v>
      </c>
      <c r="F148" s="4">
        <v>5</v>
      </c>
      <c r="G148" s="10" t="s">
        <v>3</v>
      </c>
      <c r="H148" s="11"/>
    </row>
    <row r="149" spans="1:8" x14ac:dyDescent="0.25">
      <c r="A149" s="4" t="s">
        <v>4</v>
      </c>
      <c r="B149" s="16">
        <f>'2020'!B149/'2020'!B152</f>
        <v>0.87335510362443014</v>
      </c>
      <c r="C149" s="16">
        <f>'2020'!C149/'2020'!C152</f>
        <v>0.91893178464321412</v>
      </c>
      <c r="D149" s="16">
        <f>'2020'!D149/'2020'!D152</f>
        <v>0.86750864773549996</v>
      </c>
      <c r="E149" s="16">
        <f>'2020'!E149/'2020'!E152</f>
        <v>0.82001005530417292</v>
      </c>
      <c r="F149" s="16">
        <f>'2020'!F149/'2020'!F152</f>
        <v>0.65069967707212051</v>
      </c>
      <c r="G149" s="16">
        <f>'2020'!G149/'2020'!G152</f>
        <v>0.43229166666666669</v>
      </c>
      <c r="H149" s="16">
        <f>'2020'!H149/'2020'!H152</f>
        <v>0.86945789803733209</v>
      </c>
    </row>
    <row r="150" spans="1:8" x14ac:dyDescent="0.25">
      <c r="A150" s="4" t="s">
        <v>5</v>
      </c>
      <c r="B150" s="16">
        <f>'2020'!B150/'2020'!B152</f>
        <v>0</v>
      </c>
      <c r="C150" s="16">
        <f>'2020'!C150/'2020'!C152</f>
        <v>3.5845194458989864E-2</v>
      </c>
      <c r="D150" s="16">
        <f>'2020'!D150/'2020'!D152</f>
        <v>6.5964121953181562E-2</v>
      </c>
      <c r="E150" s="16">
        <f>'2020'!E150/'2020'!E152</f>
        <v>8.4087481146304682E-2</v>
      </c>
      <c r="F150" s="16">
        <f>'2020'!F150/'2020'!F152</f>
        <v>0.18030139935414424</v>
      </c>
      <c r="G150" s="16">
        <f>'2020'!G150/'2020'!G152</f>
        <v>0.36067708333333331</v>
      </c>
      <c r="H150" s="16">
        <f>'2020'!H150/'2020'!H152</f>
        <v>3.8079227207834659E-2</v>
      </c>
    </row>
    <row r="151" spans="1:8" x14ac:dyDescent="0.25">
      <c r="A151" s="4" t="s">
        <v>6</v>
      </c>
      <c r="B151" s="16">
        <f>'2020'!B151/'2020'!B152</f>
        <v>0.12664489637556986</v>
      </c>
      <c r="C151" s="16">
        <f>'2020'!C151/'2020'!C152</f>
        <v>4.5223020897795972E-2</v>
      </c>
      <c r="D151" s="16">
        <f>'2020'!D151/'2020'!D152</f>
        <v>6.6527230311318478E-2</v>
      </c>
      <c r="E151" s="16">
        <f>'2020'!E151/'2020'!E152</f>
        <v>9.5902463549522379E-2</v>
      </c>
      <c r="F151" s="16">
        <f>'2020'!F151/'2020'!F152</f>
        <v>0.16899892357373519</v>
      </c>
      <c r="G151" s="16">
        <f>'2020'!G151/'2020'!G152</f>
        <v>0.20703125</v>
      </c>
      <c r="H151" s="16">
        <f>'2020'!H151/'2020'!H152</f>
        <v>9.2462874754833294E-2</v>
      </c>
    </row>
    <row r="152" spans="1:8" x14ac:dyDescent="0.25">
      <c r="A152" s="4" t="s">
        <v>7</v>
      </c>
      <c r="B152" s="15">
        <f>SUM(B149:B151)</f>
        <v>1</v>
      </c>
      <c r="C152" s="15">
        <f t="shared" ref="C152" si="79">SUM(C149:C151)</f>
        <v>0.99999999999999989</v>
      </c>
      <c r="D152" s="15">
        <f t="shared" ref="D152" si="80">SUM(D149:D151)</f>
        <v>1</v>
      </c>
      <c r="E152" s="15">
        <f t="shared" ref="E152" si="81">SUM(E149:E151)</f>
        <v>1</v>
      </c>
      <c r="F152" s="15">
        <f t="shared" ref="F152" si="82">SUM(F149:F151)</f>
        <v>1</v>
      </c>
      <c r="G152" s="15">
        <f t="shared" ref="G152" si="83">SUM(G149:G151)</f>
        <v>1</v>
      </c>
      <c r="H152" s="15">
        <f t="shared" ref="H152" si="84">SUM(H149:H151)</f>
        <v>1</v>
      </c>
    </row>
    <row r="155" spans="1:8" x14ac:dyDescent="0.25">
      <c r="A155" t="s">
        <v>22</v>
      </c>
    </row>
    <row r="157" spans="1:8" x14ac:dyDescent="0.25">
      <c r="A157" s="12"/>
      <c r="B157" s="11" t="s">
        <v>1</v>
      </c>
      <c r="C157" s="11"/>
      <c r="D157" s="11"/>
      <c r="E157" s="11"/>
      <c r="F157" s="11"/>
      <c r="G157" s="11"/>
      <c r="H157" s="11" t="s">
        <v>2</v>
      </c>
    </row>
    <row r="158" spans="1:8" x14ac:dyDescent="0.25">
      <c r="A158" s="13"/>
      <c r="B158" s="4">
        <v>1</v>
      </c>
      <c r="C158" s="4">
        <v>2</v>
      </c>
      <c r="D158" s="4">
        <v>3</v>
      </c>
      <c r="E158" s="4">
        <v>4</v>
      </c>
      <c r="F158" s="4">
        <v>5</v>
      </c>
      <c r="G158" s="10" t="s">
        <v>3</v>
      </c>
      <c r="H158" s="11"/>
    </row>
    <row r="159" spans="1:8" x14ac:dyDescent="0.25">
      <c r="A159" s="4" t="s">
        <v>4</v>
      </c>
      <c r="B159" s="16">
        <f>'2020'!B159/'2020'!B162</f>
        <v>0.92127921279212788</v>
      </c>
      <c r="C159" s="16">
        <f>'2020'!C159/'2020'!C162</f>
        <v>0.92137931034482756</v>
      </c>
      <c r="D159" s="16">
        <f>'2020'!D159/'2020'!D162</f>
        <v>0.86947368421052629</v>
      </c>
      <c r="E159" s="16">
        <f>'2020'!E159/'2020'!E162</f>
        <v>0.81155015197568392</v>
      </c>
      <c r="F159" s="16">
        <f>'2020'!F159/'2020'!F162</f>
        <v>0.7931034482758621</v>
      </c>
      <c r="G159" s="16">
        <f>'2020'!G159/'2020'!G162</f>
        <v>0.48648648648648651</v>
      </c>
      <c r="H159" s="16">
        <f>'2020'!H159/'2020'!H162</f>
        <v>0.88564476885644772</v>
      </c>
    </row>
    <row r="160" spans="1:8" x14ac:dyDescent="0.25">
      <c r="A160" s="4" t="s">
        <v>5</v>
      </c>
      <c r="B160" s="16">
        <f>'2020'!B160/'2020'!B162</f>
        <v>0</v>
      </c>
      <c r="C160" s="16">
        <f>'2020'!C160/'2020'!C162</f>
        <v>2.4827586206896551E-2</v>
      </c>
      <c r="D160" s="16">
        <f>'2020'!D160/'2020'!D162</f>
        <v>6.3157894736842107E-2</v>
      </c>
      <c r="E160" s="16">
        <f>'2020'!E160/'2020'!E162</f>
        <v>5.4711246200607903E-2</v>
      </c>
      <c r="F160" s="16">
        <f>'2020'!F160/'2020'!F162</f>
        <v>8.0459770114942528E-2</v>
      </c>
      <c r="G160" s="16">
        <f>'2020'!G160/'2020'!G162</f>
        <v>0.27027027027027029</v>
      </c>
      <c r="H160" s="16">
        <f>'2020'!H160/'2020'!H162</f>
        <v>3.3657745336577456E-2</v>
      </c>
    </row>
    <row r="161" spans="1:8" x14ac:dyDescent="0.25">
      <c r="A161" s="4" t="s">
        <v>6</v>
      </c>
      <c r="B161" s="16">
        <f>'2020'!B161/'2020'!B162</f>
        <v>7.8720787207872081E-2</v>
      </c>
      <c r="C161" s="16">
        <f>'2020'!C161/'2020'!C162</f>
        <v>5.3793103448275863E-2</v>
      </c>
      <c r="D161" s="16">
        <f>'2020'!D161/'2020'!D162</f>
        <v>6.7368421052631577E-2</v>
      </c>
      <c r="E161" s="16">
        <f>'2020'!E161/'2020'!E162</f>
        <v>0.1337386018237082</v>
      </c>
      <c r="F161" s="16">
        <f>'2020'!F161/'2020'!F162</f>
        <v>0.12643678160919541</v>
      </c>
      <c r="G161" s="16">
        <f>'2020'!G161/'2020'!G162</f>
        <v>0.24324324324324326</v>
      </c>
      <c r="H161" s="16">
        <f>'2020'!H161/'2020'!H162</f>
        <v>8.0697485806974861E-2</v>
      </c>
    </row>
    <row r="162" spans="1:8" x14ac:dyDescent="0.25">
      <c r="A162" s="4" t="s">
        <v>7</v>
      </c>
      <c r="B162" s="15">
        <f>SUM(B159:B161)</f>
        <v>1</v>
      </c>
      <c r="C162" s="15">
        <f t="shared" ref="C162" si="85">SUM(C159:C161)</f>
        <v>0.99999999999999989</v>
      </c>
      <c r="D162" s="15">
        <f t="shared" ref="D162" si="86">SUM(D159:D161)</f>
        <v>1</v>
      </c>
      <c r="E162" s="15">
        <f t="shared" ref="E162" si="87">SUM(E159:E161)</f>
        <v>1</v>
      </c>
      <c r="F162" s="15">
        <f t="shared" ref="F162" si="88">SUM(F159:F161)</f>
        <v>1</v>
      </c>
      <c r="G162" s="15">
        <f t="shared" ref="G162" si="89">SUM(G159:G161)</f>
        <v>1</v>
      </c>
      <c r="H162" s="15">
        <f t="shared" ref="H162" si="90">SUM(H159:H161)</f>
        <v>1</v>
      </c>
    </row>
    <row r="165" spans="1:8" x14ac:dyDescent="0.25">
      <c r="A165" t="s">
        <v>23</v>
      </c>
    </row>
    <row r="167" spans="1:8" x14ac:dyDescent="0.25">
      <c r="A167" s="12"/>
      <c r="B167" s="11" t="s">
        <v>1</v>
      </c>
      <c r="C167" s="11"/>
      <c r="D167" s="11"/>
      <c r="E167" s="11"/>
      <c r="F167" s="11"/>
      <c r="G167" s="11"/>
      <c r="H167" s="11" t="s">
        <v>2</v>
      </c>
    </row>
    <row r="168" spans="1:8" x14ac:dyDescent="0.25">
      <c r="A168" s="13"/>
      <c r="B168" s="4">
        <v>1</v>
      </c>
      <c r="C168" s="4">
        <v>2</v>
      </c>
      <c r="D168" s="4">
        <v>3</v>
      </c>
      <c r="E168" s="4">
        <v>4</v>
      </c>
      <c r="F168" s="4">
        <v>5</v>
      </c>
      <c r="G168" s="10" t="s">
        <v>3</v>
      </c>
      <c r="H168" s="11"/>
    </row>
    <row r="169" spans="1:8" x14ac:dyDescent="0.25">
      <c r="A169" s="4" t="s">
        <v>4</v>
      </c>
      <c r="B169" s="16">
        <f>'2020'!B169/'2020'!B172</f>
        <v>0.8598039215686275</v>
      </c>
      <c r="C169" s="16">
        <f>'2020'!C169/'2020'!C172</f>
        <v>0.90930506478209661</v>
      </c>
      <c r="D169" s="16">
        <f>'2020'!D169/'2020'!D172</f>
        <v>0.84660766961651912</v>
      </c>
      <c r="E169" s="16">
        <f>'2020'!E169/'2020'!E172</f>
        <v>0.82930756843800324</v>
      </c>
      <c r="F169" s="16">
        <f>'2020'!F169/'2020'!F172</f>
        <v>0.67924528301886788</v>
      </c>
      <c r="G169" s="16">
        <f>'2020'!G169/'2020'!G172</f>
        <v>0.39344262295081966</v>
      </c>
      <c r="H169" s="16">
        <f>'2020'!H169/'2020'!H172</f>
        <v>0.85882773409578272</v>
      </c>
    </row>
    <row r="170" spans="1:8" x14ac:dyDescent="0.25">
      <c r="A170" s="4" t="s">
        <v>5</v>
      </c>
      <c r="B170" s="16">
        <f>'2020'!B170/'2020'!B172</f>
        <v>0</v>
      </c>
      <c r="C170" s="16">
        <f>'2020'!C170/'2020'!C172</f>
        <v>3.9458186101295645E-2</v>
      </c>
      <c r="D170" s="16">
        <f>'2020'!D170/'2020'!D172</f>
        <v>6.5880039331366769E-2</v>
      </c>
      <c r="E170" s="16">
        <f>'2020'!E170/'2020'!E172</f>
        <v>7.2463768115942032E-2</v>
      </c>
      <c r="F170" s="16">
        <f>'2020'!F170/'2020'!F172</f>
        <v>0.16981132075471697</v>
      </c>
      <c r="G170" s="16">
        <f>'2020'!G170/'2020'!G172</f>
        <v>0.36065573770491804</v>
      </c>
      <c r="H170" s="16">
        <f>'2020'!H170/'2020'!H172</f>
        <v>4.0743388134381699E-2</v>
      </c>
    </row>
    <row r="171" spans="1:8" x14ac:dyDescent="0.25">
      <c r="A171" s="4" t="s">
        <v>6</v>
      </c>
      <c r="B171" s="16">
        <f>'2020'!B171/'2020'!B172</f>
        <v>0.14019607843137255</v>
      </c>
      <c r="C171" s="16">
        <f>'2020'!C171/'2020'!C172</f>
        <v>5.1236749116607777E-2</v>
      </c>
      <c r="D171" s="16">
        <f>'2020'!D171/'2020'!D172</f>
        <v>8.7512291052114055E-2</v>
      </c>
      <c r="E171" s="16">
        <f>'2020'!E171/'2020'!E172</f>
        <v>9.8228663446054756E-2</v>
      </c>
      <c r="F171" s="16">
        <f>'2020'!F171/'2020'!F172</f>
        <v>0.15094339622641509</v>
      </c>
      <c r="G171" s="16">
        <f>'2020'!G171/'2020'!G172</f>
        <v>0.24590163934426229</v>
      </c>
      <c r="H171" s="16">
        <f>'2020'!H171/'2020'!H172</f>
        <v>0.1004288777698356</v>
      </c>
    </row>
    <row r="172" spans="1:8" x14ac:dyDescent="0.25">
      <c r="A172" s="4" t="s">
        <v>7</v>
      </c>
      <c r="B172" s="15">
        <f>SUM(B169:B171)</f>
        <v>1</v>
      </c>
      <c r="C172" s="15">
        <f t="shared" ref="C172" si="91">SUM(C169:C171)</f>
        <v>1</v>
      </c>
      <c r="D172" s="15">
        <f t="shared" ref="D172" si="92">SUM(D169:D171)</f>
        <v>1</v>
      </c>
      <c r="E172" s="15">
        <f t="shared" ref="E172" si="93">SUM(E169:E171)</f>
        <v>1</v>
      </c>
      <c r="F172" s="15">
        <f t="shared" ref="F172" si="94">SUM(F169:F171)</f>
        <v>0.99999999999999989</v>
      </c>
      <c r="G172" s="15">
        <f t="shared" ref="G172" si="95">SUM(G169:G171)</f>
        <v>1</v>
      </c>
      <c r="H172" s="15">
        <f t="shared" ref="H172" si="96">SUM(H169:H171)</f>
        <v>1</v>
      </c>
    </row>
    <row r="175" spans="1:8" x14ac:dyDescent="0.25">
      <c r="A175" t="s">
        <v>24</v>
      </c>
    </row>
    <row r="177" spans="1:8" x14ac:dyDescent="0.25">
      <c r="A177" s="12"/>
      <c r="B177" s="11" t="s">
        <v>1</v>
      </c>
      <c r="C177" s="11"/>
      <c r="D177" s="11"/>
      <c r="E177" s="11"/>
      <c r="F177" s="11"/>
      <c r="G177" s="11"/>
      <c r="H177" s="11" t="s">
        <v>2</v>
      </c>
    </row>
    <row r="178" spans="1:8" x14ac:dyDescent="0.25">
      <c r="A178" s="13"/>
      <c r="B178" s="4">
        <v>1</v>
      </c>
      <c r="C178" s="4">
        <v>2</v>
      </c>
      <c r="D178" s="4">
        <v>3</v>
      </c>
      <c r="E178" s="4">
        <v>4</v>
      </c>
      <c r="F178" s="4">
        <v>5</v>
      </c>
      <c r="G178" s="10" t="s">
        <v>3</v>
      </c>
      <c r="H178" s="11"/>
    </row>
    <row r="179" spans="1:8" x14ac:dyDescent="0.25">
      <c r="A179" s="4" t="s">
        <v>4</v>
      </c>
      <c r="B179" s="16">
        <f>'2020'!B179/'2020'!B182</f>
        <v>0.91360691144708428</v>
      </c>
      <c r="C179" s="16">
        <f>'2020'!C179/'2020'!C182</f>
        <v>0.90211640211640209</v>
      </c>
      <c r="D179" s="16">
        <f>'2020'!D179/'2020'!D182</f>
        <v>0.88047808764940239</v>
      </c>
      <c r="E179" s="16">
        <f>'2020'!E179/'2020'!E182</f>
        <v>0.85542168674698793</v>
      </c>
      <c r="F179" s="16">
        <f>'2020'!F179/'2020'!F182</f>
        <v>0.76666666666666672</v>
      </c>
      <c r="G179" s="16">
        <f>'2020'!G179/'2020'!G182</f>
        <v>0.26315789473684209</v>
      </c>
      <c r="H179" s="16">
        <f>'2020'!H179/'2020'!H182</f>
        <v>0.88370313695485847</v>
      </c>
    </row>
    <row r="180" spans="1:8" x14ac:dyDescent="0.25">
      <c r="A180" s="4" t="s">
        <v>5</v>
      </c>
      <c r="B180" s="16">
        <f>'2020'!B180/'2020'!B182</f>
        <v>0</v>
      </c>
      <c r="C180" s="16">
        <f>'2020'!C180/'2020'!C182</f>
        <v>4.2328042328042326E-2</v>
      </c>
      <c r="D180" s="16">
        <f>'2020'!D180/'2020'!D182</f>
        <v>5.1792828685258967E-2</v>
      </c>
      <c r="E180" s="16">
        <f>'2020'!E180/'2020'!E182</f>
        <v>4.8192771084337352E-2</v>
      </c>
      <c r="F180" s="16">
        <f>'2020'!F180/'2020'!F182</f>
        <v>0.1</v>
      </c>
      <c r="G180" s="16">
        <f>'2020'!G180/'2020'!G182</f>
        <v>0.47368421052631576</v>
      </c>
      <c r="H180" s="16">
        <f>'2020'!H180/'2020'!H182</f>
        <v>3.7490436113236422E-2</v>
      </c>
    </row>
    <row r="181" spans="1:8" x14ac:dyDescent="0.25">
      <c r="A181" s="4" t="s">
        <v>6</v>
      </c>
      <c r="B181" s="16">
        <f>'2020'!B181/'2020'!B182</f>
        <v>8.6393088552915762E-2</v>
      </c>
      <c r="C181" s="16">
        <f>'2020'!C181/'2020'!C182</f>
        <v>5.5555555555555552E-2</v>
      </c>
      <c r="D181" s="16">
        <f>'2020'!D181/'2020'!D182</f>
        <v>6.7729083665338641E-2</v>
      </c>
      <c r="E181" s="16">
        <f>'2020'!E181/'2020'!E182</f>
        <v>9.6385542168674704E-2</v>
      </c>
      <c r="F181" s="16">
        <f>'2020'!F181/'2020'!F182</f>
        <v>0.13333333333333333</v>
      </c>
      <c r="G181" s="16">
        <f>'2020'!G181/'2020'!G182</f>
        <v>0.26315789473684209</v>
      </c>
      <c r="H181" s="16">
        <f>'2020'!H181/'2020'!H182</f>
        <v>7.8806426931905121E-2</v>
      </c>
    </row>
    <row r="182" spans="1:8" x14ac:dyDescent="0.25">
      <c r="A182" s="4" t="s">
        <v>7</v>
      </c>
      <c r="B182" s="15">
        <f>SUM(B179:B181)</f>
        <v>1</v>
      </c>
      <c r="C182" s="15">
        <f t="shared" ref="C182" si="97">SUM(C179:C181)</f>
        <v>1</v>
      </c>
      <c r="D182" s="15">
        <f t="shared" ref="D182" si="98">SUM(D179:D181)</f>
        <v>1</v>
      </c>
      <c r="E182" s="15">
        <f t="shared" ref="E182" si="99">SUM(E179:E181)</f>
        <v>1</v>
      </c>
      <c r="F182" s="15">
        <f t="shared" ref="F182" si="100">SUM(F179:F181)</f>
        <v>1</v>
      </c>
      <c r="G182" s="15">
        <f t="shared" ref="G182" si="101">SUM(G179:G181)</f>
        <v>1</v>
      </c>
      <c r="H182" s="15">
        <f t="shared" ref="H182" si="102">SUM(H179:H181)</f>
        <v>1</v>
      </c>
    </row>
    <row r="185" spans="1:8" x14ac:dyDescent="0.25">
      <c r="A185" t="s">
        <v>25</v>
      </c>
    </row>
    <row r="187" spans="1:8" x14ac:dyDescent="0.25">
      <c r="A187" s="12"/>
      <c r="B187" s="11" t="s">
        <v>1</v>
      </c>
      <c r="C187" s="11"/>
      <c r="D187" s="11"/>
      <c r="E187" s="11"/>
      <c r="F187" s="11"/>
      <c r="G187" s="11"/>
      <c r="H187" s="11" t="s">
        <v>2</v>
      </c>
    </row>
    <row r="188" spans="1:8" x14ac:dyDescent="0.25">
      <c r="A188" s="13"/>
      <c r="B188" s="4">
        <v>1</v>
      </c>
      <c r="C188" s="4">
        <v>2</v>
      </c>
      <c r="D188" s="4">
        <v>3</v>
      </c>
      <c r="E188" s="4">
        <v>4</v>
      </c>
      <c r="F188" s="4">
        <v>5</v>
      </c>
      <c r="G188" s="10" t="s">
        <v>3</v>
      </c>
      <c r="H188" s="11"/>
    </row>
    <row r="189" spans="1:8" x14ac:dyDescent="0.25">
      <c r="A189" s="4" t="s">
        <v>4</v>
      </c>
      <c r="B189" s="16">
        <f>'2020'!B189/'2020'!B192</f>
        <v>0.83620689655172409</v>
      </c>
      <c r="C189" s="16">
        <f>'2020'!C189/'2020'!C192</f>
        <v>0.91433891992551208</v>
      </c>
      <c r="D189" s="16">
        <f>'2020'!D189/'2020'!D192</f>
        <v>0.86005830903790093</v>
      </c>
      <c r="E189" s="16">
        <f>'2020'!E189/'2020'!E192</f>
        <v>0.83870967741935487</v>
      </c>
      <c r="F189" s="16">
        <f>'2020'!F189/'2020'!F192</f>
        <v>0.73913043478260865</v>
      </c>
      <c r="G189" s="16">
        <f>'2020'!G189/'2020'!G192</f>
        <v>0.53846153846153844</v>
      </c>
      <c r="H189" s="16">
        <f>'2020'!H189/'2020'!H192</f>
        <v>0.85381700054141851</v>
      </c>
    </row>
    <row r="190" spans="1:8" x14ac:dyDescent="0.25">
      <c r="A190" s="4" t="s">
        <v>5</v>
      </c>
      <c r="B190" s="16">
        <f>'2020'!B190/'2020'!B192</f>
        <v>0</v>
      </c>
      <c r="C190" s="16">
        <f>'2020'!C190/'2020'!C192</f>
        <v>2.9795158286778398E-2</v>
      </c>
      <c r="D190" s="16">
        <f>'2020'!D190/'2020'!D192</f>
        <v>4.3731778425655975E-2</v>
      </c>
      <c r="E190" s="16">
        <f>'2020'!E190/'2020'!E192</f>
        <v>6.093189964157706E-2</v>
      </c>
      <c r="F190" s="16">
        <f>'2020'!F190/'2020'!F192</f>
        <v>0.11594202898550725</v>
      </c>
      <c r="G190" s="16">
        <f>'2020'!G190/'2020'!G192</f>
        <v>0.25641025641025639</v>
      </c>
      <c r="H190" s="16">
        <f>'2020'!H190/'2020'!H192</f>
        <v>3.5733622089875475E-2</v>
      </c>
    </row>
    <row r="191" spans="1:8" x14ac:dyDescent="0.25">
      <c r="A191" s="4" t="s">
        <v>6</v>
      </c>
      <c r="B191" s="16">
        <f>'2020'!B191/'2020'!B192</f>
        <v>0.16379310344827586</v>
      </c>
      <c r="C191" s="16">
        <f>'2020'!C191/'2020'!C192</f>
        <v>5.5865921787709494E-2</v>
      </c>
      <c r="D191" s="16">
        <f>'2020'!D191/'2020'!D192</f>
        <v>9.6209912536443148E-2</v>
      </c>
      <c r="E191" s="16">
        <f>'2020'!E191/'2020'!E192</f>
        <v>0.1003584229390681</v>
      </c>
      <c r="F191" s="16">
        <f>'2020'!F191/'2020'!F192</f>
        <v>0.14492753623188406</v>
      </c>
      <c r="G191" s="16">
        <f>'2020'!G191/'2020'!G192</f>
        <v>0.20512820512820512</v>
      </c>
      <c r="H191" s="16">
        <f>'2020'!H191/'2020'!H192</f>
        <v>0.11044937736870601</v>
      </c>
    </row>
    <row r="192" spans="1:8" x14ac:dyDescent="0.25">
      <c r="A192" s="4" t="s">
        <v>7</v>
      </c>
      <c r="B192" s="15">
        <f>SUM(B189:B191)</f>
        <v>1</v>
      </c>
      <c r="C192" s="15">
        <f t="shared" ref="C192" si="103">SUM(C189:C191)</f>
        <v>1</v>
      </c>
      <c r="D192" s="15">
        <f t="shared" ref="D192" si="104">SUM(D189:D191)</f>
        <v>1</v>
      </c>
      <c r="E192" s="15">
        <f t="shared" ref="E192" si="105">SUM(E189:E191)</f>
        <v>1</v>
      </c>
      <c r="F192" s="15">
        <f t="shared" ref="F192" si="106">SUM(F189:F191)</f>
        <v>0.99999999999999989</v>
      </c>
      <c r="G192" s="15">
        <f t="shared" ref="G192" si="107">SUM(G189:G191)</f>
        <v>1</v>
      </c>
      <c r="H192" s="15">
        <f t="shared" ref="H192" si="108">SUM(H189:H191)</f>
        <v>1</v>
      </c>
    </row>
  </sheetData>
  <mergeCells count="58">
    <mergeCell ref="A187:A188"/>
    <mergeCell ref="B187:G187"/>
    <mergeCell ref="H187:H188"/>
    <mergeCell ref="A167:A168"/>
    <mergeCell ref="B167:G167"/>
    <mergeCell ref="H167:H168"/>
    <mergeCell ref="A177:A178"/>
    <mergeCell ref="B177:G177"/>
    <mergeCell ref="H177:H178"/>
    <mergeCell ref="A147:A148"/>
    <mergeCell ref="B147:G147"/>
    <mergeCell ref="H147:H148"/>
    <mergeCell ref="A157:A158"/>
    <mergeCell ref="B157:G157"/>
    <mergeCell ref="H157:H158"/>
    <mergeCell ref="A127:A128"/>
    <mergeCell ref="B127:G127"/>
    <mergeCell ref="H127:H128"/>
    <mergeCell ref="A137:A138"/>
    <mergeCell ref="B137:G137"/>
    <mergeCell ref="H137:H138"/>
    <mergeCell ref="A107:A108"/>
    <mergeCell ref="B107:G107"/>
    <mergeCell ref="H107:H108"/>
    <mergeCell ref="A117:A118"/>
    <mergeCell ref="B117:G117"/>
    <mergeCell ref="H117:H118"/>
    <mergeCell ref="A87:A88"/>
    <mergeCell ref="B87:G87"/>
    <mergeCell ref="H87:H88"/>
    <mergeCell ref="A97:A98"/>
    <mergeCell ref="B97:G97"/>
    <mergeCell ref="H97:H98"/>
    <mergeCell ref="A67:A68"/>
    <mergeCell ref="B67:G67"/>
    <mergeCell ref="H67:H68"/>
    <mergeCell ref="A77:A78"/>
    <mergeCell ref="B77:G77"/>
    <mergeCell ref="H77:H78"/>
    <mergeCell ref="A47:A48"/>
    <mergeCell ref="B47:G47"/>
    <mergeCell ref="H47:H48"/>
    <mergeCell ref="A57:A58"/>
    <mergeCell ref="B57:G57"/>
    <mergeCell ref="H57:H58"/>
    <mergeCell ref="A27:A28"/>
    <mergeCell ref="B27:G27"/>
    <mergeCell ref="H27:H28"/>
    <mergeCell ref="A37:A38"/>
    <mergeCell ref="B37:G37"/>
    <mergeCell ref="H37:H38"/>
    <mergeCell ref="A1:H1"/>
    <mergeCell ref="A7:A8"/>
    <mergeCell ref="B7:G7"/>
    <mergeCell ref="H7:H8"/>
    <mergeCell ref="A17:A18"/>
    <mergeCell ref="B17:G17"/>
    <mergeCell ref="H17:H18"/>
  </mergeCells>
  <pageMargins left="0.7" right="0.7" top="0.75" bottom="0.75" header="0.3" footer="0.3"/>
  <pageSetup paperSize="9" orientation="portrait" r:id="rId1"/>
  <rowBreaks count="1" manualBreakCount="1">
    <brk id="4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16</vt:i4>
      </vt:variant>
    </vt:vector>
  </HeadingPairs>
  <TitlesOfParts>
    <vt:vector size="32" baseType="lpstr">
      <vt:lpstr>2017</vt:lpstr>
      <vt:lpstr>2018</vt:lpstr>
      <vt:lpstr>2018 (2)</vt:lpstr>
      <vt:lpstr>2018 (3)</vt:lpstr>
      <vt:lpstr>2019</vt:lpstr>
      <vt:lpstr>2019 (2)</vt:lpstr>
      <vt:lpstr>2019 (3)</vt:lpstr>
      <vt:lpstr>2020</vt:lpstr>
      <vt:lpstr>2020 (2)</vt:lpstr>
      <vt:lpstr>2020 (3)</vt:lpstr>
      <vt:lpstr>2021</vt:lpstr>
      <vt:lpstr>2021 (2)</vt:lpstr>
      <vt:lpstr>2021 (3)</vt:lpstr>
      <vt:lpstr>2022</vt:lpstr>
      <vt:lpstr>2022 (2)</vt:lpstr>
      <vt:lpstr>2022 (3)</vt:lpstr>
      <vt:lpstr>'2017'!Area_stampa</vt:lpstr>
      <vt:lpstr>'2018'!Area_stampa</vt:lpstr>
      <vt:lpstr>'2018 (2)'!Area_stampa</vt:lpstr>
      <vt:lpstr>'2018 (3)'!Area_stampa</vt:lpstr>
      <vt:lpstr>'2019'!Area_stampa</vt:lpstr>
      <vt:lpstr>'2019 (2)'!Area_stampa</vt:lpstr>
      <vt:lpstr>'2019 (3)'!Area_stampa</vt:lpstr>
      <vt:lpstr>'2020'!Area_stampa</vt:lpstr>
      <vt:lpstr>'2020 (2)'!Area_stampa</vt:lpstr>
      <vt:lpstr>'2020 (3)'!Area_stampa</vt:lpstr>
      <vt:lpstr>'2021'!Area_stampa</vt:lpstr>
      <vt:lpstr>'2021 (2)'!Area_stampa</vt:lpstr>
      <vt:lpstr>'2021 (3)'!Area_stampa</vt:lpstr>
      <vt:lpstr>'2022'!Area_stampa</vt:lpstr>
      <vt:lpstr>'2022 (2)'!Area_stampa</vt:lpstr>
      <vt:lpstr>'2022 (3)'!Area_stampa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Masotti Sabina</dc:creator>
  <cp:lastModifiedBy>Masotti Sabina</cp:lastModifiedBy>
  <dcterms:created xsi:type="dcterms:W3CDTF">2023-06-20T08:36:14Z</dcterms:created>
  <dcterms:modified xsi:type="dcterms:W3CDTF">2023-06-29T09:51:08Z</dcterms:modified>
</cp:coreProperties>
</file>